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920" windowHeight="8010"/>
  </bookViews>
  <sheets>
    <sheet name="18TH FEB. 16 HZ." sheetId="5" r:id="rId1"/>
    <sheet name="EX-HZ FACTORY &amp; EX DEPOT PRICE " sheetId="2" r:id="rId2"/>
    <sheet name="TRD LOCATIONAL HZ EX-WRKS" sheetId="3" r:id="rId3"/>
    <sheet name="DEEMED EXPORT EX WORKS HZ" sheetId="4" r:id="rId4"/>
  </sheets>
  <calcPr calcId="124519"/>
</workbook>
</file>

<file path=xl/calcChain.xml><?xml version="1.0" encoding="utf-8"?>
<calcChain xmlns="http://schemas.openxmlformats.org/spreadsheetml/2006/main">
  <c r="N31" i="5"/>
  <c r="N32" s="1"/>
  <c r="M31"/>
  <c r="L31"/>
  <c r="L32" s="1"/>
  <c r="K31"/>
  <c r="J31"/>
  <c r="J32" s="1"/>
  <c r="I31"/>
  <c r="H31"/>
  <c r="H32" s="1"/>
  <c r="G31"/>
  <c r="F31"/>
  <c r="F32" s="1"/>
  <c r="E31"/>
  <c r="D31"/>
  <c r="D32" s="1"/>
  <c r="C31"/>
  <c r="B31"/>
  <c r="B32" s="1"/>
  <c r="Q23"/>
  <c r="P23"/>
  <c r="O23"/>
  <c r="N23"/>
  <c r="M23"/>
  <c r="L23"/>
  <c r="K23"/>
  <c r="J23"/>
  <c r="I23"/>
  <c r="H23"/>
  <c r="G23"/>
  <c r="F23"/>
  <c r="E23"/>
  <c r="D23"/>
  <c r="C23"/>
  <c r="B23"/>
  <c r="Q15"/>
  <c r="P15"/>
  <c r="O15"/>
  <c r="N15"/>
  <c r="M15"/>
  <c r="L15"/>
  <c r="K15"/>
  <c r="J15"/>
  <c r="I15"/>
  <c r="H15"/>
  <c r="G15"/>
  <c r="F15"/>
  <c r="E15"/>
  <c r="D15"/>
  <c r="C15"/>
  <c r="B15"/>
  <c r="Q7"/>
  <c r="P7"/>
  <c r="O7"/>
  <c r="N7"/>
  <c r="M7"/>
  <c r="L7"/>
  <c r="K7"/>
  <c r="J7"/>
  <c r="I7"/>
  <c r="H7"/>
  <c r="G7"/>
  <c r="F7"/>
  <c r="E7"/>
  <c r="D7"/>
  <c r="C7"/>
  <c r="B7"/>
  <c r="B8" l="1"/>
  <c r="B9" s="1"/>
  <c r="B16"/>
  <c r="B17" s="1"/>
  <c r="D16"/>
  <c r="D17" s="1"/>
  <c r="F16"/>
  <c r="F17" s="1"/>
  <c r="H16"/>
  <c r="H17" s="1"/>
  <c r="J16"/>
  <c r="J17" s="1"/>
  <c r="L16"/>
  <c r="L17" s="1"/>
  <c r="N16"/>
  <c r="N17" s="1"/>
  <c r="P16"/>
  <c r="P17" s="1"/>
  <c r="B24"/>
  <c r="B25" s="1"/>
  <c r="D24"/>
  <c r="D25" s="1"/>
  <c r="F24"/>
  <c r="F25" s="1"/>
  <c r="H24"/>
  <c r="H25" s="1"/>
  <c r="J24"/>
  <c r="J25" s="1"/>
  <c r="L24"/>
  <c r="L25" s="1"/>
  <c r="N24"/>
  <c r="N25" s="1"/>
  <c r="P24"/>
  <c r="P25" s="1"/>
  <c r="C32"/>
  <c r="C33" s="1"/>
  <c r="E32"/>
  <c r="E33" s="1"/>
  <c r="G32"/>
  <c r="G33" s="1"/>
  <c r="I32"/>
  <c r="I33" s="1"/>
  <c r="K32"/>
  <c r="K33" s="1"/>
  <c r="M32"/>
  <c r="M33" s="1"/>
  <c r="B33"/>
  <c r="D33"/>
  <c r="F33"/>
  <c r="H33"/>
  <c r="J33"/>
  <c r="L33"/>
  <c r="N33"/>
  <c r="C16"/>
  <c r="C17" s="1"/>
  <c r="E16"/>
  <c r="E17" s="1"/>
  <c r="G16"/>
  <c r="G17" s="1"/>
  <c r="I16"/>
  <c r="I17" s="1"/>
  <c r="K16"/>
  <c r="K17" s="1"/>
  <c r="M16"/>
  <c r="M17" s="1"/>
  <c r="O16"/>
  <c r="O17" s="1"/>
  <c r="Q16"/>
  <c r="Q17" s="1"/>
  <c r="C24"/>
  <c r="C25" s="1"/>
  <c r="E24"/>
  <c r="E25" s="1"/>
  <c r="G24"/>
  <c r="G25" s="1"/>
  <c r="I24"/>
  <c r="I25" s="1"/>
  <c r="K24"/>
  <c r="K25" s="1"/>
  <c r="M24"/>
  <c r="M25" s="1"/>
  <c r="O24"/>
  <c r="O25" s="1"/>
  <c r="Q24"/>
  <c r="Q25" s="1"/>
</calcChain>
</file>

<file path=xl/sharedStrings.xml><?xml version="1.0" encoding="utf-8"?>
<sst xmlns="http://schemas.openxmlformats.org/spreadsheetml/2006/main" count="984" uniqueCount="477">
  <si>
    <t>BASIC</t>
  </si>
  <si>
    <t>TOTAL</t>
  </si>
  <si>
    <t>EXCISE
12.50%</t>
  </si>
  <si>
    <t>EX-WORKS</t>
  </si>
  <si>
    <t>FREIGHT</t>
  </si>
  <si>
    <t>HP</t>
  </si>
  <si>
    <t>H033MG</t>
  </si>
  <si>
    <t>EXTRA</t>
  </si>
  <si>
    <t>H050MN</t>
  </si>
  <si>
    <t>H060MG</t>
  </si>
  <si>
    <t>H026SG</t>
  </si>
  <si>
    <t>H200MK</t>
  </si>
  <si>
    <t>D120MA</t>
  </si>
  <si>
    <t>B220MN</t>
  </si>
  <si>
    <t>C080MA</t>
  </si>
  <si>
    <t>R110MK</t>
  </si>
  <si>
    <t>T200MK</t>
  </si>
  <si>
    <t>N050MN</t>
  </si>
  <si>
    <t>N060MG</t>
  </si>
  <si>
    <t>N033MG</t>
  </si>
  <si>
    <t>Grades</t>
  </si>
  <si>
    <t>H100EY H080EY</t>
  </si>
  <si>
    <t>H110MA H200MG H110MG</t>
  </si>
  <si>
    <t>H034SG H034SGT</t>
  </si>
  <si>
    <t>B030MG B120MA C080MA B250EG</t>
  </si>
  <si>
    <t>Qty.Slab (Mts)</t>
  </si>
  <si>
    <t>C080MT</t>
  </si>
  <si>
    <t>10 &amp; above</t>
  </si>
  <si>
    <t>DAMAN</t>
  </si>
  <si>
    <t>Haridwar</t>
  </si>
  <si>
    <t>21 &amp; above</t>
  </si>
  <si>
    <t>SILVASSA</t>
  </si>
  <si>
    <t>N. Mumbai</t>
  </si>
  <si>
    <t>63 &amp; above</t>
  </si>
  <si>
    <t>Baroda</t>
  </si>
  <si>
    <t>Talasari</t>
  </si>
  <si>
    <t>126 &amp; above</t>
  </si>
  <si>
    <t>Mumbai</t>
  </si>
  <si>
    <t xml:space="preserve">Vasai </t>
  </si>
  <si>
    <t>189 &amp; above</t>
  </si>
  <si>
    <t>Jalgaon</t>
  </si>
  <si>
    <t>Ankleshwar</t>
  </si>
  <si>
    <t>280 &amp; above</t>
  </si>
  <si>
    <t>Chalisgaon</t>
  </si>
  <si>
    <t>Halol</t>
  </si>
  <si>
    <t>400 &amp; above</t>
  </si>
  <si>
    <t>Boisar</t>
  </si>
  <si>
    <t>Hy'bd</t>
  </si>
  <si>
    <t>550 &amp; above</t>
  </si>
  <si>
    <t>Ahmednagar</t>
  </si>
  <si>
    <t>ERNAKULAM</t>
  </si>
  <si>
    <t>700 &amp; above</t>
  </si>
  <si>
    <t>Wada</t>
  </si>
  <si>
    <t>Jalandhar</t>
  </si>
  <si>
    <t>Bhiwandi</t>
  </si>
  <si>
    <t>BADDI</t>
  </si>
  <si>
    <t>Ref. :</t>
  </si>
  <si>
    <t>N120MK</t>
  </si>
  <si>
    <t>B300MN</t>
  </si>
  <si>
    <t>N080MT</t>
  </si>
  <si>
    <t>C008EG</t>
  </si>
  <si>
    <t>C320MN</t>
  </si>
  <si>
    <t>BARODA</t>
  </si>
  <si>
    <t>RAJKOT</t>
  </si>
  <si>
    <t>JAIPUR</t>
  </si>
  <si>
    <t>UDAIPUR</t>
  </si>
  <si>
    <t>JODHPUR</t>
  </si>
  <si>
    <t>JALGAON</t>
  </si>
  <si>
    <t>NAGPUR</t>
  </si>
  <si>
    <t>PUNE</t>
  </si>
  <si>
    <t>VALSAD</t>
  </si>
  <si>
    <t>INDORE</t>
  </si>
  <si>
    <t>GWALIOR</t>
  </si>
  <si>
    <t>RAIPUR</t>
  </si>
  <si>
    <t>GUWAHATI</t>
  </si>
  <si>
    <t>PATNA</t>
  </si>
  <si>
    <t>JAMSHEDPUR</t>
  </si>
  <si>
    <t>BALASORE</t>
  </si>
  <si>
    <t>BARGARH</t>
  </si>
  <si>
    <t>DELHI</t>
  </si>
  <si>
    <t>FARIDABAD</t>
  </si>
  <si>
    <t>AGRA</t>
  </si>
  <si>
    <t>LUDHIANA</t>
  </si>
  <si>
    <t>PANIPAT</t>
  </si>
  <si>
    <t>JAMMU</t>
  </si>
  <si>
    <t>CHANDIGARH</t>
  </si>
  <si>
    <t>KANPUR</t>
  </si>
  <si>
    <t>DEHRADUN</t>
  </si>
  <si>
    <t>SAHARANPUR</t>
  </si>
  <si>
    <t>VARANASI</t>
  </si>
  <si>
    <t>BANGALORE</t>
  </si>
  <si>
    <t>HUBLI</t>
  </si>
  <si>
    <t>MANGALORE</t>
  </si>
  <si>
    <t>SALEM</t>
  </si>
  <si>
    <t>CALICUT</t>
  </si>
  <si>
    <t>MADURAI</t>
  </si>
  <si>
    <t>GULBARGA</t>
  </si>
  <si>
    <t>COIMBATORE</t>
  </si>
  <si>
    <t>CUDDAPAH</t>
  </si>
  <si>
    <t>VISHAKAPATNAM</t>
  </si>
  <si>
    <t>REWARI</t>
  </si>
  <si>
    <t>BHIWADI</t>
  </si>
  <si>
    <t>SURYAPET</t>
  </si>
  <si>
    <t>State</t>
  </si>
  <si>
    <t>Ahmedabad</t>
  </si>
  <si>
    <t>Gujarat</t>
  </si>
  <si>
    <t>Bhavnagar</t>
  </si>
  <si>
    <t>DIU</t>
  </si>
  <si>
    <t>Daman &amp; Diu</t>
  </si>
  <si>
    <t>Gandhidham</t>
  </si>
  <si>
    <t>Rajkot</t>
  </si>
  <si>
    <t>Kalol/Mehsana</t>
  </si>
  <si>
    <t>Surat</t>
  </si>
  <si>
    <t>Valsad</t>
  </si>
  <si>
    <t>Bhiwadi</t>
  </si>
  <si>
    <t>Rajasthan</t>
  </si>
  <si>
    <t>Jaipur</t>
  </si>
  <si>
    <t>Jodhpur</t>
  </si>
  <si>
    <t>Udaipur</t>
  </si>
  <si>
    <t>Bhopal</t>
  </si>
  <si>
    <t>Madhya Pradesh</t>
  </si>
  <si>
    <t>Indore</t>
  </si>
  <si>
    <t>Daman</t>
  </si>
  <si>
    <t>Maharashtra</t>
  </si>
  <si>
    <t>Aurangabad</t>
  </si>
  <si>
    <t>Nashik</t>
  </si>
  <si>
    <t>Pune</t>
  </si>
  <si>
    <t>Solapur</t>
  </si>
  <si>
    <t>Nagpur</t>
  </si>
  <si>
    <t>Panjim</t>
  </si>
  <si>
    <t>Goa</t>
  </si>
  <si>
    <t>Kolkata</t>
  </si>
  <si>
    <t>West Bengal</t>
  </si>
  <si>
    <t>Guwahati</t>
  </si>
  <si>
    <t>Assam</t>
  </si>
  <si>
    <t>Patna</t>
  </si>
  <si>
    <t>Bihar</t>
  </si>
  <si>
    <t>Bilaspur</t>
  </si>
  <si>
    <t>Chhattisgarh</t>
  </si>
  <si>
    <t>Raipur</t>
  </si>
  <si>
    <t>Jamshedpur</t>
  </si>
  <si>
    <t>Jharkhand</t>
  </si>
  <si>
    <t>Ranchi</t>
  </si>
  <si>
    <t>Bargarh</t>
  </si>
  <si>
    <t>Odisha</t>
  </si>
  <si>
    <t>Balasore</t>
  </si>
  <si>
    <t>Cuttack</t>
  </si>
  <si>
    <t>Jammu</t>
  </si>
  <si>
    <t>Jammu &amp; Kashmir</t>
  </si>
  <si>
    <t>Delhi</t>
  </si>
  <si>
    <t>Faridabad</t>
  </si>
  <si>
    <t>Haryana</t>
  </si>
  <si>
    <t>Gurgaon</t>
  </si>
  <si>
    <t>Panipat</t>
  </si>
  <si>
    <t>Baddi</t>
  </si>
  <si>
    <t>Himachal Pradesh</t>
  </si>
  <si>
    <t>Kalaamb</t>
  </si>
  <si>
    <t>Chandigarh</t>
  </si>
  <si>
    <t>Ludhiana</t>
  </si>
  <si>
    <t>Punjab</t>
  </si>
  <si>
    <t>Dehradun</t>
  </si>
  <si>
    <t>Uttaranchal</t>
  </si>
  <si>
    <t>Rudrapur</t>
  </si>
  <si>
    <t>Kanpur</t>
  </si>
  <si>
    <t>Uttar Pradesh</t>
  </si>
  <si>
    <t>Varanasi</t>
  </si>
  <si>
    <t>Agra</t>
  </si>
  <si>
    <t>Ghaziabad</t>
  </si>
  <si>
    <t>Saharanpur</t>
  </si>
  <si>
    <t>Gwalior</t>
  </si>
  <si>
    <t>Jabalpur</t>
  </si>
  <si>
    <t>Hyderabad</t>
  </si>
  <si>
    <t>Telangana</t>
  </si>
  <si>
    <t>Nandyal</t>
  </si>
  <si>
    <t>Andhra Pradesh</t>
  </si>
  <si>
    <t>Suryapet</t>
  </si>
  <si>
    <t>Tirupati</t>
  </si>
  <si>
    <t>Vijayawada</t>
  </si>
  <si>
    <t>Vishakapatnam</t>
  </si>
  <si>
    <t>Bengalaru</t>
  </si>
  <si>
    <t>Karnataka</t>
  </si>
  <si>
    <t>Bellary</t>
  </si>
  <si>
    <t>Mangalore</t>
  </si>
  <si>
    <t>Chennai</t>
  </si>
  <si>
    <t>Tamil Nadu</t>
  </si>
  <si>
    <t>Coimbatore</t>
  </si>
  <si>
    <t>Karur</t>
  </si>
  <si>
    <t>Madurai</t>
  </si>
  <si>
    <t>Tuticorin</t>
  </si>
  <si>
    <t>Thiruvananthapuram</t>
  </si>
  <si>
    <t>Kerala</t>
  </si>
  <si>
    <t>Calicut</t>
  </si>
  <si>
    <t>Kochi</t>
  </si>
  <si>
    <t>Purulia</t>
  </si>
  <si>
    <t>Jalpaiguri</t>
  </si>
  <si>
    <t>Sendhwa</t>
  </si>
  <si>
    <t>Agartala</t>
  </si>
  <si>
    <t>Tripura</t>
  </si>
  <si>
    <t>Aizwal</t>
  </si>
  <si>
    <t>Mizoram</t>
  </si>
  <si>
    <t>Byrnihat</t>
  </si>
  <si>
    <t>Meghalaya</t>
  </si>
  <si>
    <t>Cuddapah</t>
  </si>
  <si>
    <t>Gangtok</t>
  </si>
  <si>
    <t>Sikkim</t>
  </si>
  <si>
    <t>Gulbarga</t>
  </si>
  <si>
    <t>Hosur</t>
  </si>
  <si>
    <t>Hubli</t>
  </si>
  <si>
    <t>Imphal</t>
  </si>
  <si>
    <t>Manipur</t>
  </si>
  <si>
    <t>Kolhapur</t>
  </si>
  <si>
    <t>Phuentshol</t>
  </si>
  <si>
    <t>Bhutan</t>
  </si>
  <si>
    <t>Puducherry</t>
  </si>
  <si>
    <t>Port Blair</t>
  </si>
  <si>
    <t>Andaman &amp; Nicobar</t>
  </si>
  <si>
    <t>Salem</t>
  </si>
  <si>
    <t>Silvassa</t>
  </si>
  <si>
    <t>Srinagar</t>
  </si>
  <si>
    <t>Tikamgarh</t>
  </si>
  <si>
    <t>Yanam</t>
  </si>
  <si>
    <t>Kota</t>
  </si>
  <si>
    <t>H020EG/ H019TG/ H019TGL</t>
  </si>
  <si>
    <t>H230FG/ H350FH/ H350FHT/ H350FHL</t>
  </si>
  <si>
    <t>H200FG H350FG H350FGT H350EG H350FGL</t>
  </si>
  <si>
    <t>H200MA</t>
  </si>
  <si>
    <t>B400MN B550MN B650MN C015EG C120MN</t>
  </si>
  <si>
    <t>R120MK</t>
  </si>
  <si>
    <t>Pricing Zone</t>
  </si>
  <si>
    <t>For EOU Supplies</t>
  </si>
  <si>
    <t>EOU</t>
  </si>
  <si>
    <t>DTA</t>
  </si>
  <si>
    <t>Dadra Nagar Haveli</t>
  </si>
  <si>
    <t>H030SG/ H030SGT/ H060FG</t>
  </si>
  <si>
    <t>RANCHI</t>
  </si>
  <si>
    <t>Please be informed Cash discount price are introduced  under Deemed Export Policy.</t>
  </si>
  <si>
    <t>2.     Payment has to be made through e-payment  only. In case of  Sales from DTA plant to SEZ customer payment has to come from customer foreign currency account.</t>
  </si>
  <si>
    <t>3.     Contract always needs to be issued under Credit Price. However, Customer/DCA can select the Cash Payment Term at the time of Order.</t>
  </si>
  <si>
    <t>4.     In case of Fixed Price Contract, Customer needs to select Payment Term at the time of generation of Contract &amp; same cannot be changed at the Order level.</t>
  </si>
  <si>
    <t>B120MA</t>
  </si>
  <si>
    <t>C015EG</t>
  </si>
  <si>
    <t>TRANSPORTATION CHARGES
 - 1ST JAN. 16 RS / P.M.T.</t>
  </si>
  <si>
    <t>Deemed Exports  Basic Prices (HZ)</t>
  </si>
  <si>
    <t xml:space="preserve">PLEASE NOTE:-  CASH DISC 800/- PMT  EX - WORKS </t>
  </si>
  <si>
    <r>
      <t>Note:-</t>
    </r>
    <r>
      <rPr>
        <b/>
        <sz val="12"/>
        <color indexed="62"/>
        <rFont val="Arial"/>
        <family val="2"/>
      </rPr>
      <t xml:space="preserve"> Pls. note that All types of Discounts , Freight, Dealers sales, Group Cos. , Credit policy, Deemed Exports, Transit Insurance, Contract/order quantities, stocks at Depots &amp; in Transit, Packaging and Cut &amp; Torn bags will be governed </t>
    </r>
    <r>
      <rPr>
        <b/>
        <sz val="12"/>
        <color indexed="10"/>
        <rFont val="Arial"/>
        <family val="2"/>
      </rPr>
      <t>as per Reliance Price Circular Policy.</t>
    </r>
  </si>
  <si>
    <t>GRADE</t>
  </si>
  <si>
    <t>B030MG</t>
  </si>
  <si>
    <t>B250EG</t>
  </si>
  <si>
    <t>B400MN</t>
  </si>
  <si>
    <t>B550MN</t>
  </si>
  <si>
    <t>B650MN</t>
  </si>
  <si>
    <t>C120MN</t>
  </si>
  <si>
    <t>GSPP</t>
  </si>
  <si>
    <t>LOC.DIS.DAM</t>
  </si>
  <si>
    <t>H030SG</t>
  </si>
  <si>
    <t>H080EG</t>
  </si>
  <si>
    <t>H100EY</t>
  </si>
  <si>
    <t>H110MA</t>
  </si>
  <si>
    <t>H110MAS</t>
  </si>
  <si>
    <t>H110MG</t>
  </si>
  <si>
    <t>H200FG</t>
  </si>
  <si>
    <t>H200MG</t>
  </si>
  <si>
    <t>H350FG</t>
  </si>
  <si>
    <t>MWPP</t>
  </si>
  <si>
    <t>N030MG</t>
  </si>
  <si>
    <t>N080MA</t>
  </si>
  <si>
    <t>N100EY</t>
  </si>
  <si>
    <t>N110MA</t>
  </si>
  <si>
    <t>N110MG</t>
  </si>
  <si>
    <t>N120MA</t>
  </si>
  <si>
    <t>N200MA</t>
  </si>
  <si>
    <t>N200MG</t>
  </si>
  <si>
    <t>N200MK</t>
  </si>
  <si>
    <t>N220MN</t>
  </si>
  <si>
    <t>N250EG</t>
  </si>
  <si>
    <t>N400MN</t>
  </si>
  <si>
    <t>N550MN</t>
  </si>
  <si>
    <t>PCWPP</t>
  </si>
  <si>
    <t>PSPP</t>
  </si>
  <si>
    <t>PWPP</t>
  </si>
  <si>
    <t>RPPH</t>
  </si>
  <si>
    <t>RPPI</t>
  </si>
  <si>
    <t>RPS</t>
  </si>
  <si>
    <t>RPW</t>
  </si>
  <si>
    <t>UHF</t>
  </si>
  <si>
    <t>ULF</t>
  </si>
  <si>
    <t>Scheme details are summarised below;</t>
  </si>
  <si>
    <r>
      <t>1.</t>
    </r>
    <r>
      <rPr>
        <b/>
        <sz val="10"/>
        <color indexed="10"/>
        <rFont val="Arial"/>
        <family val="2"/>
      </rPr>
      <t>      Cash discount proposed is Rs. 150/MT. In case of  Cash Discount price  customer has to remit the Payment  on next working day from the date of Invoice.</t>
    </r>
  </si>
  <si>
    <t>VADODRA</t>
  </si>
  <si>
    <t>Date</t>
  </si>
  <si>
    <t>The Ex-Hazira factory &amp; Ex-depot prices will be as under :</t>
  </si>
  <si>
    <t>Ex works Basic Price - HZ</t>
  </si>
  <si>
    <t>State/UT</t>
  </si>
  <si>
    <t>Depot Code</t>
  </si>
  <si>
    <t>Depot Name</t>
  </si>
  <si>
    <t>RIL DELHI Depot</t>
  </si>
  <si>
    <t>RIL FARIDABAD Depot</t>
  </si>
  <si>
    <t>RIL REWARI Depot</t>
  </si>
  <si>
    <t>RIL PANIPAT Depot</t>
  </si>
  <si>
    <t>RIL CHANDIGARH Depot</t>
  </si>
  <si>
    <t>RIL BADDI Depot</t>
  </si>
  <si>
    <t>Dadri</t>
  </si>
  <si>
    <t>RIL DADRI Depot</t>
  </si>
  <si>
    <t>Chandauli</t>
  </si>
  <si>
    <t>RIL VARANASI Depot</t>
  </si>
  <si>
    <t>Uttarakhand</t>
  </si>
  <si>
    <t>RIL HARIDWAR Depot</t>
  </si>
  <si>
    <t>RIL RUDRAPUR Depot</t>
  </si>
  <si>
    <t>RIL BHIWADI Depot</t>
  </si>
  <si>
    <t>RIL UDAIPUR Depot</t>
  </si>
  <si>
    <t>36CD</t>
  </si>
  <si>
    <t>RIL RAJKOT Depot</t>
  </si>
  <si>
    <t>AHMEDABAD</t>
  </si>
  <si>
    <t>RIL Ahmedabad Depot</t>
  </si>
  <si>
    <t>Daman and Diu</t>
  </si>
  <si>
    <t>RIL DAMAN II Depot</t>
  </si>
  <si>
    <t>RIL DAMAN III Depot</t>
  </si>
  <si>
    <t>39D6</t>
  </si>
  <si>
    <t>RIL VADODARA</t>
  </si>
  <si>
    <t>Dadra &amp; Nagar Haveli</t>
  </si>
  <si>
    <t>39SV</t>
  </si>
  <si>
    <t>RIL SILVASSA New Depot</t>
  </si>
  <si>
    <t>40BQ</t>
  </si>
  <si>
    <t>RIL GOA Depot</t>
  </si>
  <si>
    <t>Panvel</t>
  </si>
  <si>
    <t>RIL BHOKERPADA Depot</t>
  </si>
  <si>
    <t>RIL PUNE Depot</t>
  </si>
  <si>
    <t>RIL JALGAON Depot</t>
  </si>
  <si>
    <t>RIL AURANGABAD Depot</t>
  </si>
  <si>
    <t>RIL NAGPUR Depot</t>
  </si>
  <si>
    <t>RIL INDORE Depot</t>
  </si>
  <si>
    <t>RIL RAIPUR Depot</t>
  </si>
  <si>
    <t>RIL HYDERABAD Depot</t>
  </si>
  <si>
    <t>RIL SURYAPET Depot</t>
  </si>
  <si>
    <t>GUNTUR</t>
  </si>
  <si>
    <t>RIL GUNTUR</t>
  </si>
  <si>
    <t>RIL Bangalore</t>
  </si>
  <si>
    <t>RIL Manglore FDC</t>
  </si>
  <si>
    <t>RIL HUBLI</t>
  </si>
  <si>
    <t>RIL GULBARGA</t>
  </si>
  <si>
    <t>Pondicherry</t>
  </si>
  <si>
    <t>RIL PUDUCHERRY Depot</t>
  </si>
  <si>
    <t>Tamilnadu</t>
  </si>
  <si>
    <t>Sriperumpudur</t>
  </si>
  <si>
    <t>RIL KUTHAMBAKKAM Depot</t>
  </si>
  <si>
    <t>RIL MADURAI Depot.</t>
  </si>
  <si>
    <t>RIL SALEM Depot</t>
  </si>
  <si>
    <t>RIL HOSUR Depot</t>
  </si>
  <si>
    <t>RIL COIMBATORE</t>
  </si>
  <si>
    <t>RIL CALICUT Depot</t>
  </si>
  <si>
    <t>KOLKATA</t>
  </si>
  <si>
    <t>RIL KOLKATA Depot</t>
  </si>
  <si>
    <t>Raniganj</t>
  </si>
  <si>
    <t>RIL RANIGANJ Depot</t>
  </si>
  <si>
    <t>BHUBANESWAR</t>
  </si>
  <si>
    <t>RIL BHUBANESHWAR Depot</t>
  </si>
  <si>
    <t>RIL BALASORE Depot.</t>
  </si>
  <si>
    <t>RIL GUWAHATI Depot</t>
  </si>
  <si>
    <t>RIL PATNA Depot</t>
  </si>
  <si>
    <t>RIL KANPUR Depot</t>
  </si>
  <si>
    <t>JAIPUR(Chomu)</t>
  </si>
  <si>
    <t>RIL JAIPUR Depot</t>
  </si>
  <si>
    <t>Bidadi</t>
  </si>
  <si>
    <t>RIL BANGALORE</t>
  </si>
  <si>
    <t>Cochin</t>
  </si>
  <si>
    <t>RIL ERNAKULAM</t>
  </si>
  <si>
    <t>TUKWADA</t>
  </si>
  <si>
    <t>RIL VAPI FDC</t>
  </si>
  <si>
    <t>RIL LUDHIANA Depot.</t>
  </si>
  <si>
    <t>RIL KADAPA - Depot</t>
  </si>
  <si>
    <t>Bangalore</t>
  </si>
  <si>
    <t>RIL Bangalore Depot</t>
  </si>
  <si>
    <t>RIL TIRUVALLUR Depot</t>
  </si>
  <si>
    <t>RIL LUDHIANA Depot</t>
  </si>
  <si>
    <t>RIL KANPUR       Depot</t>
  </si>
  <si>
    <t>CA J&amp;K SMALL SCALE INDS. DEV</t>
  </si>
  <si>
    <t>RIL-Pune Depot</t>
  </si>
  <si>
    <t>RIL BHIWANDI Poly Depot</t>
  </si>
  <si>
    <t>Eff. Date</t>
  </si>
  <si>
    <t>Domestic Sales</t>
  </si>
  <si>
    <t>State / UT</t>
  </si>
  <si>
    <t>AGARTALA</t>
  </si>
  <si>
    <t>UP</t>
  </si>
  <si>
    <t>GJ</t>
  </si>
  <si>
    <t>AIZWAL</t>
  </si>
  <si>
    <t>MZ</t>
  </si>
  <si>
    <t>AURANGBDMH</t>
  </si>
  <si>
    <t>MH</t>
  </si>
  <si>
    <t>OR</t>
  </si>
  <si>
    <t>BENGALURU</t>
  </si>
  <si>
    <t>KA</t>
  </si>
  <si>
    <t>BELLARY</t>
  </si>
  <si>
    <t>BHAVNAGAR</t>
  </si>
  <si>
    <t>RJ</t>
  </si>
  <si>
    <t>BHIWANDI</t>
  </si>
  <si>
    <t>BHOPAL</t>
  </si>
  <si>
    <t>MP</t>
  </si>
  <si>
    <t>CG</t>
  </si>
  <si>
    <t>BYRNIHAT</t>
  </si>
  <si>
    <t>MEG</t>
  </si>
  <si>
    <t>CALCUTTA</t>
  </si>
  <si>
    <t>WB</t>
  </si>
  <si>
    <t>KL</t>
  </si>
  <si>
    <t>PB</t>
  </si>
  <si>
    <t>CHENNAI</t>
  </si>
  <si>
    <t>TN</t>
  </si>
  <si>
    <t>COCHIN</t>
  </si>
  <si>
    <t>AP</t>
  </si>
  <si>
    <t>CUTTACK</t>
  </si>
  <si>
    <t>DD</t>
  </si>
  <si>
    <t>UT</t>
  </si>
  <si>
    <t>DL</t>
  </si>
  <si>
    <t>HR</t>
  </si>
  <si>
    <t>GANDHIDHAM</t>
  </si>
  <si>
    <t>GANGTOK</t>
  </si>
  <si>
    <t>SK</t>
  </si>
  <si>
    <t>GHAZIABAD</t>
  </si>
  <si>
    <t>GURGAON</t>
  </si>
  <si>
    <t>AS</t>
  </si>
  <si>
    <t>HOSUR-TK</t>
  </si>
  <si>
    <t>HYDERABAD</t>
  </si>
  <si>
    <t>TG</t>
  </si>
  <si>
    <t>IMPHAL-MAN</t>
  </si>
  <si>
    <t>JABALPUR</t>
  </si>
  <si>
    <t>JALPAIGURI</t>
  </si>
  <si>
    <t>JK</t>
  </si>
  <si>
    <t>JH</t>
  </si>
  <si>
    <t>KALAAMB-HP</t>
  </si>
  <si>
    <t>KALOLMEHSN</t>
  </si>
  <si>
    <t>KARUR</t>
  </si>
  <si>
    <t>KOLHAPUR</t>
  </si>
  <si>
    <t>KOTA</t>
  </si>
  <si>
    <t>MUMBAI</t>
  </si>
  <si>
    <t>NANDYAL</t>
  </si>
  <si>
    <t>NASHIK</t>
  </si>
  <si>
    <t>PANJIM</t>
  </si>
  <si>
    <t>GA</t>
  </si>
  <si>
    <t>BR</t>
  </si>
  <si>
    <t>PHUENTSHOL</t>
  </si>
  <si>
    <t>PONDICHERY</t>
  </si>
  <si>
    <t>PY</t>
  </si>
  <si>
    <t>PORT BLAIR</t>
  </si>
  <si>
    <t>AN</t>
  </si>
  <si>
    <t>PURULIA</t>
  </si>
  <si>
    <t>RUDRAPUR</t>
  </si>
  <si>
    <t>SENDH</t>
  </si>
  <si>
    <t>DN</t>
  </si>
  <si>
    <t>SOLAPUR</t>
  </si>
  <si>
    <t>SRINAGAR</t>
  </si>
  <si>
    <t>SURAT</t>
  </si>
  <si>
    <t>TIKAMGARH</t>
  </si>
  <si>
    <t>TIRUPATHI</t>
  </si>
  <si>
    <t>TRIVANDRUM</t>
  </si>
  <si>
    <t>TUTICORIN</t>
  </si>
  <si>
    <t>VIJAYAWADA</t>
  </si>
  <si>
    <t>YANAM</t>
  </si>
  <si>
    <t>Ex-Works Credit Basic Price Annexture V</t>
  </si>
  <si>
    <t>For DTA Supplies from HZ</t>
  </si>
  <si>
    <t>Note : The contracts</t>
  </si>
  <si>
    <t>to be executed Net of TD - Special Deemed Export &amp; TD- Locational where ever applicable.</t>
  </si>
  <si>
    <r>
      <t xml:space="preserve">RIL PP PRICES EFFECTIVE FROM - </t>
    </r>
    <r>
      <rPr>
        <b/>
        <u/>
        <sz val="12"/>
        <color indexed="10"/>
        <rFont val="Arial"/>
        <family val="2"/>
      </rPr>
      <t xml:space="preserve">18TH  FEB. 2016 - HAZIRA </t>
    </r>
    <r>
      <rPr>
        <b/>
        <sz val="12"/>
        <color indexed="48"/>
        <rFont val="Arial"/>
        <family val="2"/>
      </rPr>
      <t xml:space="preserve">
VALIA IMPEX PVT. LTD. ( WWW.VIPL.COM ) 
GROUND FLOOR, KAILASH TOWER, 'A' WING, BEHIND STC COLONY, W.E. HIGHWAY, ANDHERI ( E ), MUMBAI - 400 069
TEL :- 26824334 / 45 / 46 / 47 / 48  FAX : 91-22-2682 3662
(DELCREDERE AGENT FOR M/S. RELIANCE INDUSTRIES LTD )</t>
    </r>
  </si>
  <si>
    <r>
      <t xml:space="preserve">Deemed Export Basic Price Daman W.E.F. 18TH FEB. 2016 </t>
    </r>
    <r>
      <rPr>
        <b/>
        <sz val="12"/>
        <color indexed="12"/>
        <rFont val="Arial"/>
        <family val="2"/>
      </rPr>
      <t>***2% CST extra as applicable ***</t>
    </r>
  </si>
  <si>
    <t>Reliance Industries Limited</t>
  </si>
  <si>
    <t>PP Pricing Policy</t>
  </si>
  <si>
    <t>1.0) GRADE WISE BASIC PRICES ( Rs./ MT )</t>
  </si>
  <si>
    <t xml:space="preserve"> Depot/CS LocatioN</t>
  </si>
  <si>
    <t>Note on Price:In case of Fixed Price Contract/MoU, Price as per Fixed Price</t>
  </si>
  <si>
    <t>Contract/MoU will be charged for the specified quantity in Fixed Price Contract/MoU,</t>
  </si>
  <si>
    <t>Excise duty will be paid as per the terms agreed in Fixed Price Contract/MoU.</t>
  </si>
  <si>
    <t>AS/PRICING/PP/2015-16/36</t>
  </si>
  <si>
    <t>TD -Locational on HZ Ex-Works Sales</t>
  </si>
  <si>
    <t>ANNEXURE - III</t>
  </si>
  <si>
    <t>BILASPUR</t>
  </si>
  <si>
    <t>MAN</t>
  </si>
  <si>
    <t>Eff. Date :</t>
  </si>
  <si>
    <t>Ref. :AS/PRICING/PP/2015-16/36</t>
  </si>
  <si>
    <t>Eff. Date :                       18-02-2016</t>
  </si>
</sst>
</file>

<file path=xl/styles.xml><?xml version="1.0" encoding="utf-8"?>
<styleSheet xmlns="http://schemas.openxmlformats.org/spreadsheetml/2006/main">
  <numFmts count="2">
    <numFmt numFmtId="164" formatCode="###0;###0"/>
    <numFmt numFmtId="166" formatCode="###0.00;###0.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0"/>
      <color indexed="8"/>
      <name val="Arial"/>
      <family val="1"/>
      <charset val="204"/>
    </font>
    <font>
      <b/>
      <sz val="10"/>
      <color indexed="8"/>
      <name val="Arial"/>
      <family val="1"/>
      <charset val="204"/>
    </font>
    <font>
      <sz val="10"/>
      <color indexed="8"/>
      <name val="Arial"/>
      <family val="2"/>
    </font>
    <font>
      <sz val="10"/>
      <name val="Times New Roman"/>
      <family val="1"/>
      <charset val="204"/>
    </font>
    <font>
      <sz val="10"/>
      <color indexed="8"/>
      <name val="Bookman Old Style"/>
      <family val="1"/>
      <charset val="204"/>
    </font>
    <font>
      <b/>
      <sz val="10"/>
      <color indexed="8"/>
      <name val="Arial"/>
      <family val="2"/>
    </font>
    <font>
      <sz val="10"/>
      <color indexed="8"/>
      <name val="Calibri"/>
      <family val="1"/>
      <charset val="204"/>
    </font>
    <font>
      <b/>
      <sz val="12"/>
      <color rgb="FF3399FF"/>
      <name val="Arial"/>
      <family val="2"/>
    </font>
    <font>
      <b/>
      <u/>
      <sz val="12"/>
      <color indexed="10"/>
      <name val="Arial"/>
      <family val="2"/>
    </font>
    <font>
      <b/>
      <sz val="12"/>
      <color indexed="62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color indexed="48"/>
      <name val="Arial"/>
      <family val="2"/>
    </font>
    <font>
      <b/>
      <sz val="12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3">
    <xf numFmtId="0" fontId="0" fillId="0" borderId="0"/>
    <xf numFmtId="1" fontId="1" fillId="0" borderId="0" applyNumberFormat="0" applyFont="0" applyFill="0" applyBorder="0" applyAlignment="0">
      <alignment horizontal="right"/>
    </xf>
    <xf numFmtId="0" fontId="2" fillId="2" borderId="0"/>
    <xf numFmtId="0" fontId="1" fillId="0" borderId="0"/>
    <xf numFmtId="0" fontId="1" fillId="0" borderId="0"/>
    <xf numFmtId="0" fontId="8" fillId="0" borderId="0"/>
    <xf numFmtId="0" fontId="8" fillId="0" borderId="0"/>
    <xf numFmtId="1" fontId="1" fillId="0" borderId="0">
      <alignment horizontal="right"/>
    </xf>
    <xf numFmtId="1" fontId="1" fillId="0" borderId="0">
      <alignment horizontal="right"/>
    </xf>
    <xf numFmtId="1" fontId="1" fillId="0" borderId="0">
      <alignment horizontal="right"/>
    </xf>
    <xf numFmtId="1" fontId="1" fillId="0" borderId="0">
      <alignment horizontal="right"/>
    </xf>
    <xf numFmtId="1" fontId="1" fillId="0" borderId="0">
      <alignment horizontal="right"/>
    </xf>
    <xf numFmtId="0" fontId="8" fillId="0" borderId="0"/>
  </cellStyleXfs>
  <cellXfs count="127">
    <xf numFmtId="0" fontId="0" fillId="0" borderId="0" xfId="0"/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0" fillId="0" borderId="19" xfId="6" applyFont="1" applyBorder="1" applyAlignment="1">
      <alignment horizontal="center" vertical="center"/>
    </xf>
    <xf numFmtId="0" fontId="15" fillId="0" borderId="20" xfId="6" applyFont="1" applyBorder="1" applyAlignment="1">
      <alignment horizontal="center" vertical="center" wrapText="1"/>
    </xf>
    <xf numFmtId="0" fontId="15" fillId="0" borderId="21" xfId="6" applyFont="1" applyBorder="1" applyAlignment="1">
      <alignment horizontal="center" vertical="center" wrapText="1"/>
    </xf>
    <xf numFmtId="0" fontId="20" fillId="3" borderId="25" xfId="2" applyNumberFormat="1" applyFont="1" applyFill="1" applyBorder="1" applyAlignment="1">
      <alignment horizontal="center" vertical="center"/>
    </xf>
    <xf numFmtId="0" fontId="20" fillId="0" borderId="12" xfId="7" applyNumberFormat="1" applyFont="1" applyBorder="1" applyAlignment="1">
      <alignment horizontal="center" vertical="center"/>
    </xf>
    <xf numFmtId="0" fontId="20" fillId="0" borderId="12" xfId="6" applyFont="1" applyBorder="1" applyAlignment="1">
      <alignment horizontal="center" vertical="center"/>
    </xf>
    <xf numFmtId="166" fontId="21" fillId="0" borderId="1" xfId="6" applyNumberFormat="1" applyFont="1" applyBorder="1"/>
    <xf numFmtId="0" fontId="20" fillId="0" borderId="12" xfId="8" applyNumberFormat="1" applyFont="1" applyBorder="1" applyAlignment="1">
      <alignment horizontal="center" vertical="center" wrapText="1"/>
    </xf>
    <xf numFmtId="0" fontId="20" fillId="0" borderId="12" xfId="9" applyNumberFormat="1" applyFont="1" applyBorder="1" applyAlignment="1">
      <alignment horizontal="center" vertical="center"/>
    </xf>
    <xf numFmtId="0" fontId="20" fillId="0" borderId="14" xfId="10" applyNumberFormat="1" applyFont="1" applyBorder="1" applyAlignment="1">
      <alignment horizontal="center" vertical="center"/>
    </xf>
    <xf numFmtId="0" fontId="3" fillId="0" borderId="15" xfId="11" applyNumberFormat="1" applyFont="1" applyBorder="1" applyAlignment="1">
      <alignment horizontal="center" vertical="center"/>
    </xf>
    <xf numFmtId="0" fontId="3" fillId="0" borderId="16" xfId="11" applyNumberFormat="1" applyFont="1" applyBorder="1" applyAlignment="1">
      <alignment horizontal="center" vertical="center"/>
    </xf>
    <xf numFmtId="0" fontId="5" fillId="0" borderId="26" xfId="8" applyNumberFormat="1" applyFont="1" applyBorder="1" applyAlignment="1">
      <alignment horizontal="center" vertical="center" wrapText="1"/>
    </xf>
    <xf numFmtId="2" fontId="3" fillId="0" borderId="0" xfId="3" applyNumberFormat="1" applyFont="1" applyBorder="1" applyAlignment="1">
      <alignment horizontal="center" vertical="center"/>
    </xf>
    <xf numFmtId="2" fontId="3" fillId="0" borderId="27" xfId="3" applyNumberFormat="1" applyFont="1" applyBorder="1" applyAlignment="1">
      <alignment horizontal="center" vertical="center"/>
    </xf>
    <xf numFmtId="0" fontId="15" fillId="0" borderId="20" xfId="12" applyFont="1" applyBorder="1" applyAlignment="1">
      <alignment horizontal="center" vertical="center" wrapText="1"/>
    </xf>
    <xf numFmtId="0" fontId="15" fillId="0" borderId="21" xfId="12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/>
    </xf>
    <xf numFmtId="2" fontId="3" fillId="0" borderId="13" xfId="3" applyNumberFormat="1" applyFont="1" applyBorder="1" applyAlignment="1">
      <alignment horizontal="center" vertical="center"/>
    </xf>
    <xf numFmtId="0" fontId="5" fillId="3" borderId="26" xfId="2" applyNumberFormat="1" applyFont="1" applyFill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/>
    </xf>
    <xf numFmtId="0" fontId="21" fillId="0" borderId="0" xfId="12" applyFont="1" applyBorder="1"/>
    <xf numFmtId="0" fontId="21" fillId="0" borderId="27" xfId="12" applyFont="1" applyBorder="1"/>
    <xf numFmtId="0" fontId="3" fillId="0" borderId="26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 wrapText="1"/>
    </xf>
    <xf numFmtId="0" fontId="15" fillId="0" borderId="20" xfId="0" applyNumberFormat="1" applyFont="1" applyBorder="1" applyAlignment="1">
      <alignment horizontal="center" vertical="center" wrapText="1"/>
    </xf>
    <xf numFmtId="0" fontId="15" fillId="0" borderId="31" xfId="0" applyNumberFormat="1" applyFont="1" applyBorder="1" applyAlignment="1">
      <alignment horizontal="center" vertical="center" wrapText="1"/>
    </xf>
    <xf numFmtId="0" fontId="15" fillId="0" borderId="2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164" fontId="12" fillId="0" borderId="33" xfId="0" applyNumberFormat="1" applyFont="1" applyBorder="1" applyAlignment="1">
      <alignment horizontal="left" vertical="top" wrapText="1"/>
    </xf>
    <xf numFmtId="164" fontId="12" fillId="0" borderId="0" xfId="0" applyNumberFormat="1" applyFont="1" applyBorder="1" applyAlignment="1">
      <alignment horizontal="left" vertical="top" wrapText="1"/>
    </xf>
    <xf numFmtId="164" fontId="12" fillId="0" borderId="27" xfId="0" applyNumberFormat="1" applyFont="1" applyBorder="1" applyAlignment="1">
      <alignment horizontal="left" vertical="top" wrapText="1"/>
    </xf>
    <xf numFmtId="0" fontId="15" fillId="0" borderId="20" xfId="0" applyNumberFormat="1" applyFont="1" applyBorder="1" applyAlignment="1">
      <alignment horizontal="center" wrapText="1"/>
    </xf>
    <xf numFmtId="0" fontId="15" fillId="0" borderId="21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vertical="center" wrapText="1"/>
    </xf>
    <xf numFmtId="0" fontId="3" fillId="0" borderId="37" xfId="0" applyNumberFormat="1" applyFont="1" applyBorder="1" applyAlignment="1">
      <alignment horizontal="center" vertical="center"/>
    </xf>
    <xf numFmtId="0" fontId="3" fillId="0" borderId="38" xfId="1" applyNumberFormat="1" applyFont="1" applyFill="1" applyBorder="1" applyAlignment="1">
      <alignment horizontal="left" vertical="center"/>
    </xf>
    <xf numFmtId="2" fontId="3" fillId="0" borderId="39" xfId="1" applyNumberFormat="1" applyFont="1" applyFill="1" applyBorder="1" applyAlignment="1" applyProtection="1">
      <alignment horizontal="right" vertical="center"/>
    </xf>
    <xf numFmtId="2" fontId="3" fillId="0" borderId="39" xfId="1" applyNumberFormat="1" applyFont="1" applyFill="1" applyBorder="1" applyAlignment="1">
      <alignment horizontal="right" vertical="center"/>
    </xf>
    <xf numFmtId="0" fontId="3" fillId="0" borderId="40" xfId="0" applyNumberFormat="1" applyFont="1" applyBorder="1" applyAlignment="1">
      <alignment horizontal="center" vertical="center"/>
    </xf>
    <xf numFmtId="0" fontId="3" fillId="0" borderId="40" xfId="1" applyNumberFormat="1" applyFont="1" applyFill="1" applyBorder="1" applyAlignment="1">
      <alignment horizontal="left" vertical="center"/>
    </xf>
    <xf numFmtId="2" fontId="3" fillId="0" borderId="41" xfId="1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/>
    <xf numFmtId="0" fontId="5" fillId="0" borderId="0" xfId="0" applyNumberFormat="1" applyFont="1" applyBorder="1" applyAlignment="1">
      <alignment vertical="center" wrapText="1"/>
    </xf>
    <xf numFmtId="0" fontId="3" fillId="0" borderId="42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left" vertical="center"/>
    </xf>
    <xf numFmtId="0" fontId="3" fillId="0" borderId="43" xfId="1" applyNumberFormat="1" applyFont="1" applyFill="1" applyBorder="1" applyAlignment="1">
      <alignment horizontal="left" vertical="center"/>
    </xf>
    <xf numFmtId="2" fontId="3" fillId="0" borderId="44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top"/>
    </xf>
    <xf numFmtId="164" fontId="12" fillId="0" borderId="2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166" fontId="12" fillId="0" borderId="1" xfId="0" applyNumberFormat="1" applyFont="1" applyBorder="1" applyAlignment="1">
      <alignment horizontal="right" vertical="top" wrapText="1"/>
    </xf>
    <xf numFmtId="166" fontId="12" fillId="0" borderId="2" xfId="0" applyNumberFormat="1" applyFont="1" applyBorder="1" applyAlignment="1">
      <alignment horizontal="right" vertical="top" wrapText="1"/>
    </xf>
    <xf numFmtId="2" fontId="1" fillId="0" borderId="1" xfId="3" applyNumberFormat="1" applyFont="1" applyBorder="1" applyAlignment="1">
      <alignment horizontal="right" vertical="center"/>
    </xf>
    <xf numFmtId="2" fontId="1" fillId="0" borderId="13" xfId="3" applyNumberFormat="1" applyFont="1" applyBorder="1" applyAlignment="1">
      <alignment horizontal="right" vertical="center"/>
    </xf>
    <xf numFmtId="0" fontId="20" fillId="0" borderId="12" xfId="5" applyFont="1" applyBorder="1" applyAlignment="1">
      <alignment horizontal="left"/>
    </xf>
    <xf numFmtId="0" fontId="20" fillId="0" borderId="1" xfId="5" applyFont="1" applyBorder="1" applyAlignment="1">
      <alignment horizontal="left"/>
    </xf>
    <xf numFmtId="0" fontId="20" fillId="0" borderId="13" xfId="5" applyFont="1" applyBorder="1" applyAlignment="1">
      <alignment horizontal="left"/>
    </xf>
    <xf numFmtId="0" fontId="17" fillId="0" borderId="19" xfId="0" applyNumberFormat="1" applyFont="1" applyBorder="1" applyAlignment="1">
      <alignment horizontal="center" vertical="center" wrapText="1"/>
    </xf>
    <xf numFmtId="0" fontId="17" fillId="0" borderId="20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4" fillId="3" borderId="22" xfId="2" applyNumberFormat="1" applyFont="1" applyFill="1" applyBorder="1" applyAlignment="1">
      <alignment horizontal="center" vertical="center" wrapText="1"/>
    </xf>
    <xf numFmtId="0" fontId="4" fillId="3" borderId="23" xfId="2" applyNumberFormat="1" applyFont="1" applyFill="1" applyBorder="1" applyAlignment="1">
      <alignment horizontal="center" vertical="center" wrapText="1"/>
    </xf>
    <xf numFmtId="0" fontId="4" fillId="3" borderId="24" xfId="2" applyNumberFormat="1" applyFont="1" applyFill="1" applyBorder="1" applyAlignment="1">
      <alignment horizontal="center" vertical="center" wrapText="1"/>
    </xf>
    <xf numFmtId="0" fontId="18" fillId="0" borderId="22" xfId="0" applyNumberFormat="1" applyFont="1" applyBorder="1" applyAlignment="1">
      <alignment horizontal="center" vertical="center" wrapText="1"/>
    </xf>
    <xf numFmtId="0" fontId="18" fillId="0" borderId="23" xfId="0" applyNumberFormat="1" applyFont="1" applyBorder="1" applyAlignment="1">
      <alignment horizontal="center" vertical="center" wrapText="1"/>
    </xf>
    <xf numFmtId="0" fontId="18" fillId="0" borderId="24" xfId="0" applyNumberFormat="1" applyFont="1" applyBorder="1" applyAlignment="1">
      <alignment horizontal="center" vertical="center" wrapText="1"/>
    </xf>
    <xf numFmtId="0" fontId="4" fillId="0" borderId="28" xfId="4" applyFont="1" applyBorder="1" applyAlignment="1">
      <alignment horizontal="center" vertical="center" wrapText="1"/>
    </xf>
    <xf numFmtId="0" fontId="4" fillId="0" borderId="29" xfId="4" applyFont="1" applyBorder="1" applyAlignment="1">
      <alignment horizontal="center" vertical="center" wrapText="1"/>
    </xf>
    <xf numFmtId="0" fontId="4" fillId="0" borderId="30" xfId="4" applyFont="1" applyBorder="1" applyAlignment="1">
      <alignment horizontal="center" vertical="center" wrapText="1"/>
    </xf>
    <xf numFmtId="0" fontId="20" fillId="0" borderId="9" xfId="5" applyFont="1" applyBorder="1" applyAlignment="1">
      <alignment horizontal="left"/>
    </xf>
    <xf numFmtId="0" fontId="20" fillId="0" borderId="10" xfId="5" applyFont="1" applyBorder="1" applyAlignment="1">
      <alignment horizontal="left"/>
    </xf>
    <xf numFmtId="0" fontId="20" fillId="0" borderId="11" xfId="5" applyFont="1" applyBorder="1" applyAlignment="1">
      <alignment horizontal="left"/>
    </xf>
    <xf numFmtId="0" fontId="20" fillId="0" borderId="14" xfId="5" applyFont="1" applyBorder="1" applyAlignment="1">
      <alignment horizontal="left"/>
    </xf>
    <xf numFmtId="0" fontId="20" fillId="0" borderId="15" xfId="5" applyFont="1" applyBorder="1" applyAlignment="1">
      <alignment horizontal="left"/>
    </xf>
    <xf numFmtId="0" fontId="20" fillId="0" borderId="16" xfId="5" applyFont="1" applyBorder="1" applyAlignment="1">
      <alignment horizontal="left"/>
    </xf>
    <xf numFmtId="0" fontId="7" fillId="0" borderId="34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35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36" xfId="1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24" fillId="0" borderId="0" xfId="0" applyFont="1"/>
    <xf numFmtId="14" fontId="24" fillId="0" borderId="0" xfId="0" applyNumberFormat="1" applyFont="1"/>
    <xf numFmtId="0" fontId="24" fillId="0" borderId="1" xfId="0" applyFont="1" applyBorder="1"/>
    <xf numFmtId="0" fontId="16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 wrapText="1"/>
    </xf>
    <xf numFmtId="164" fontId="12" fillId="0" borderId="18" xfId="0" applyNumberFormat="1" applyFont="1" applyBorder="1" applyAlignment="1">
      <alignment horizontal="left" vertical="top" wrapText="1"/>
    </xf>
    <xf numFmtId="14" fontId="0" fillId="0" borderId="0" xfId="0" applyNumberFormat="1"/>
    <xf numFmtId="0" fontId="11" fillId="0" borderId="45" xfId="0" applyFont="1" applyBorder="1" applyAlignment="1">
      <alignment horizontal="center" vertical="top" wrapText="1"/>
    </xf>
    <xf numFmtId="0" fontId="11" fillId="0" borderId="46" xfId="0" applyFont="1" applyBorder="1" applyAlignment="1">
      <alignment horizontal="center" vertical="top" wrapText="1"/>
    </xf>
    <xf numFmtId="0" fontId="13" fillId="0" borderId="4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</cellXfs>
  <cellStyles count="13">
    <cellStyle name="Normal" xfId="0" builtinId="0"/>
    <cellStyle name="Normal 2" xfId="1"/>
    <cellStyle name="Normal 3" xfId="5"/>
    <cellStyle name="Normal 4" xfId="12"/>
    <cellStyle name="Normal 4 3" xfId="7"/>
    <cellStyle name="Normal 5" xfId="8"/>
    <cellStyle name="Normal 6" xfId="6"/>
    <cellStyle name="Normal 7" xfId="9"/>
    <cellStyle name="Normal 8" xfId="10"/>
    <cellStyle name="Normal 9" xfId="11"/>
    <cellStyle name="Normal_jan1" xfId="2"/>
    <cellStyle name="Normal_Jan1R00" xfId="3"/>
    <cellStyle name="Normal_ULDS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2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95249</xdr:colOff>
      <xdr:row>0</xdr:row>
      <xdr:rowOff>9525</xdr:rowOff>
    </xdr:from>
    <xdr:to>
      <xdr:col>0</xdr:col>
      <xdr:colOff>695324</xdr:colOff>
      <xdr:row>0</xdr:row>
      <xdr:rowOff>876300</xdr:rowOff>
    </xdr:to>
    <xdr:pic>
      <xdr:nvPicPr>
        <xdr:cNvPr id="3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9525"/>
          <a:ext cx="600075" cy="866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7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8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3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695325</xdr:colOff>
      <xdr:row>0</xdr:row>
      <xdr:rowOff>876300</xdr:rowOff>
    </xdr:to>
    <xdr:pic>
      <xdr:nvPicPr>
        <xdr:cNvPr id="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600075" cy="866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7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8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6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8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609600</xdr:colOff>
      <xdr:row>1</xdr:row>
      <xdr:rowOff>0</xdr:rowOff>
    </xdr:to>
    <xdr:pic>
      <xdr:nvPicPr>
        <xdr:cNvPr id="9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5143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9525</xdr:rowOff>
    </xdr:from>
    <xdr:to>
      <xdr:col>0</xdr:col>
      <xdr:colOff>695325</xdr:colOff>
      <xdr:row>0</xdr:row>
      <xdr:rowOff>876300</xdr:rowOff>
    </xdr:to>
    <xdr:pic>
      <xdr:nvPicPr>
        <xdr:cNvPr id="9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"/>
          <a:ext cx="600075" cy="866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tabSelected="1" workbookViewId="0">
      <selection sqref="A1:Q1"/>
    </sheetView>
  </sheetViews>
  <sheetFormatPr defaultRowHeight="12.75"/>
  <cols>
    <col min="1" max="1" width="13.5703125" style="1" customWidth="1"/>
    <col min="2" max="9" width="9.140625" style="1"/>
    <col min="10" max="10" width="9.140625" style="4"/>
    <col min="11" max="16384" width="9.140625" style="1"/>
  </cols>
  <sheetData>
    <row r="1" spans="1:17" ht="79.5" customHeight="1" thickBot="1">
      <c r="A1" s="79" t="s">
        <v>460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/>
    </row>
    <row r="2" spans="1:17" ht="16.5" customHeight="1" thickBot="1">
      <c r="A2" s="82" t="s">
        <v>243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</row>
    <row r="3" spans="1:17" ht="32.25" customHeight="1" thickBot="1">
      <c r="A3" s="85" t="s">
        <v>244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ht="13.5" thickBot="1">
      <c r="A4" s="17" t="s">
        <v>245</v>
      </c>
      <c r="B4" s="18" t="s">
        <v>246</v>
      </c>
      <c r="C4" s="18" t="s">
        <v>239</v>
      </c>
      <c r="D4" s="18" t="s">
        <v>13</v>
      </c>
      <c r="E4" s="18" t="s">
        <v>247</v>
      </c>
      <c r="F4" s="18" t="s">
        <v>58</v>
      </c>
      <c r="G4" s="18" t="s">
        <v>248</v>
      </c>
      <c r="H4" s="18" t="s">
        <v>249</v>
      </c>
      <c r="I4" s="18" t="s">
        <v>250</v>
      </c>
      <c r="J4" s="18" t="s">
        <v>60</v>
      </c>
      <c r="K4" s="18" t="s">
        <v>240</v>
      </c>
      <c r="L4" s="18" t="s">
        <v>14</v>
      </c>
      <c r="M4" s="18" t="s">
        <v>26</v>
      </c>
      <c r="N4" s="18" t="s">
        <v>251</v>
      </c>
      <c r="O4" s="18" t="s">
        <v>61</v>
      </c>
      <c r="P4" s="18" t="s">
        <v>12</v>
      </c>
      <c r="Q4" s="19" t="s">
        <v>252</v>
      </c>
    </row>
    <row r="5" spans="1:17">
      <c r="A5" s="20" t="s">
        <v>0</v>
      </c>
      <c r="B5" s="72">
        <v>73860</v>
      </c>
      <c r="C5" s="72">
        <v>73860</v>
      </c>
      <c r="D5" s="72">
        <v>74360</v>
      </c>
      <c r="E5" s="72">
        <v>73860</v>
      </c>
      <c r="F5" s="72">
        <v>77750</v>
      </c>
      <c r="G5" s="72">
        <v>75360</v>
      </c>
      <c r="H5" s="72">
        <v>75360</v>
      </c>
      <c r="I5" s="72">
        <v>75360</v>
      </c>
      <c r="J5" s="73">
        <v>76860</v>
      </c>
      <c r="K5" s="73">
        <v>75360</v>
      </c>
      <c r="L5" s="73">
        <v>73860</v>
      </c>
      <c r="M5" s="73">
        <v>75660</v>
      </c>
      <c r="N5" s="73">
        <v>75360</v>
      </c>
      <c r="O5" s="73">
        <v>76250</v>
      </c>
      <c r="P5" s="73">
        <v>77250</v>
      </c>
      <c r="Q5" s="73">
        <v>57870</v>
      </c>
    </row>
    <row r="6" spans="1:17">
      <c r="A6" s="21" t="s">
        <v>253</v>
      </c>
      <c r="B6" s="73">
        <v>2740</v>
      </c>
      <c r="C6" s="73">
        <v>2740</v>
      </c>
      <c r="D6" s="73">
        <v>2750</v>
      </c>
      <c r="E6" s="73">
        <v>2740</v>
      </c>
      <c r="F6" s="73">
        <v>2190</v>
      </c>
      <c r="G6" s="73">
        <v>2770</v>
      </c>
      <c r="H6" s="73">
        <v>2770</v>
      </c>
      <c r="I6" s="73">
        <v>2770</v>
      </c>
      <c r="J6" s="73">
        <v>2810</v>
      </c>
      <c r="K6" s="73">
        <v>2770</v>
      </c>
      <c r="L6" s="73">
        <v>2740</v>
      </c>
      <c r="M6" s="73">
        <v>2780</v>
      </c>
      <c r="N6" s="73">
        <v>2770</v>
      </c>
      <c r="O6" s="73">
        <v>2160</v>
      </c>
      <c r="P6" s="73">
        <v>2180</v>
      </c>
      <c r="Q6" s="73">
        <v>0</v>
      </c>
    </row>
    <row r="7" spans="1:17">
      <c r="A7" s="22" t="s">
        <v>1</v>
      </c>
      <c r="B7" s="23">
        <f>B5-B6</f>
        <v>71120</v>
      </c>
      <c r="C7" s="23">
        <f t="shared" ref="C7:Q7" si="0">C5-C6</f>
        <v>71120</v>
      </c>
      <c r="D7" s="23">
        <f t="shared" si="0"/>
        <v>71610</v>
      </c>
      <c r="E7" s="23">
        <f t="shared" si="0"/>
        <v>71120</v>
      </c>
      <c r="F7" s="23">
        <f t="shared" si="0"/>
        <v>75560</v>
      </c>
      <c r="G7" s="23">
        <f t="shared" si="0"/>
        <v>72590</v>
      </c>
      <c r="H7" s="23">
        <f t="shared" si="0"/>
        <v>72590</v>
      </c>
      <c r="I7" s="23">
        <f t="shared" si="0"/>
        <v>72590</v>
      </c>
      <c r="J7" s="23">
        <f t="shared" si="0"/>
        <v>74050</v>
      </c>
      <c r="K7" s="23">
        <f t="shared" si="0"/>
        <v>72590</v>
      </c>
      <c r="L7" s="23">
        <f t="shared" si="0"/>
        <v>71120</v>
      </c>
      <c r="M7" s="23">
        <f t="shared" si="0"/>
        <v>72880</v>
      </c>
      <c r="N7" s="23">
        <f t="shared" si="0"/>
        <v>72590</v>
      </c>
      <c r="O7" s="23">
        <f t="shared" si="0"/>
        <v>74090</v>
      </c>
      <c r="P7" s="23">
        <f t="shared" si="0"/>
        <v>75070</v>
      </c>
      <c r="Q7" s="23">
        <f t="shared" si="0"/>
        <v>57870</v>
      </c>
    </row>
    <row r="8" spans="1:17" ht="25.5">
      <c r="A8" s="24" t="s">
        <v>2</v>
      </c>
      <c r="B8" s="74">
        <f>B7*12.5%</f>
        <v>8890</v>
      </c>
      <c r="C8" s="74">
        <v>8645</v>
      </c>
      <c r="D8" s="74">
        <v>8706.25</v>
      </c>
      <c r="E8" s="74">
        <v>8645</v>
      </c>
      <c r="F8" s="74">
        <v>9200</v>
      </c>
      <c r="G8" s="74">
        <v>8828.75</v>
      </c>
      <c r="H8" s="74">
        <v>8828.75</v>
      </c>
      <c r="I8" s="74">
        <v>8828.75</v>
      </c>
      <c r="J8" s="74">
        <v>9012.5</v>
      </c>
      <c r="K8" s="74">
        <v>8828.75</v>
      </c>
      <c r="L8" s="74">
        <v>8645</v>
      </c>
      <c r="M8" s="74">
        <v>8865</v>
      </c>
      <c r="N8" s="74">
        <v>8828.75</v>
      </c>
      <c r="O8" s="74">
        <v>9016.25</v>
      </c>
      <c r="P8" s="74">
        <v>9138.75</v>
      </c>
      <c r="Q8" s="75">
        <v>7046.25</v>
      </c>
    </row>
    <row r="9" spans="1:17">
      <c r="A9" s="25" t="s">
        <v>3</v>
      </c>
      <c r="B9" s="74">
        <f>B7+B8</f>
        <v>80010</v>
      </c>
      <c r="C9" s="74">
        <v>77805</v>
      </c>
      <c r="D9" s="74">
        <v>78356.25</v>
      </c>
      <c r="E9" s="74">
        <v>77805</v>
      </c>
      <c r="F9" s="74">
        <v>82800</v>
      </c>
      <c r="G9" s="74">
        <v>79458.75</v>
      </c>
      <c r="H9" s="74">
        <v>79458.75</v>
      </c>
      <c r="I9" s="74">
        <v>79458.75</v>
      </c>
      <c r="J9" s="74">
        <v>81112.5</v>
      </c>
      <c r="K9" s="74">
        <v>79458.75</v>
      </c>
      <c r="L9" s="74">
        <v>77805</v>
      </c>
      <c r="M9" s="74">
        <v>79785</v>
      </c>
      <c r="N9" s="74">
        <v>79458.75</v>
      </c>
      <c r="O9" s="74">
        <v>81146.25</v>
      </c>
      <c r="P9" s="74">
        <v>82248.75</v>
      </c>
      <c r="Q9" s="75">
        <v>63416.25</v>
      </c>
    </row>
    <row r="10" spans="1:17" ht="13.5" thickBot="1">
      <c r="A10" s="26" t="s">
        <v>4</v>
      </c>
      <c r="B10" s="27" t="s">
        <v>7</v>
      </c>
      <c r="C10" s="27" t="s">
        <v>7</v>
      </c>
      <c r="D10" s="27" t="s">
        <v>7</v>
      </c>
      <c r="E10" s="27" t="s">
        <v>7</v>
      </c>
      <c r="F10" s="27" t="s">
        <v>7</v>
      </c>
      <c r="G10" s="27" t="s">
        <v>7</v>
      </c>
      <c r="H10" s="27" t="s">
        <v>7</v>
      </c>
      <c r="I10" s="27" t="s">
        <v>7</v>
      </c>
      <c r="J10" s="27" t="s">
        <v>7</v>
      </c>
      <c r="K10" s="27" t="s">
        <v>7</v>
      </c>
      <c r="L10" s="27" t="s">
        <v>7</v>
      </c>
      <c r="M10" s="27" t="s">
        <v>7</v>
      </c>
      <c r="N10" s="27" t="s">
        <v>7</v>
      </c>
      <c r="O10" s="27" t="s">
        <v>7</v>
      </c>
      <c r="P10" s="27" t="s">
        <v>7</v>
      </c>
      <c r="Q10" s="28" t="s">
        <v>7</v>
      </c>
    </row>
    <row r="11" spans="1:17" ht="13.5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</row>
    <row r="12" spans="1:17" ht="26.25" thickBot="1">
      <c r="A12" s="17" t="s">
        <v>245</v>
      </c>
      <c r="B12" s="32" t="s">
        <v>254</v>
      </c>
      <c r="C12" s="32" t="s">
        <v>6</v>
      </c>
      <c r="D12" s="32" t="s">
        <v>8</v>
      </c>
      <c r="E12" s="32" t="s">
        <v>9</v>
      </c>
      <c r="F12" s="32" t="s">
        <v>255</v>
      </c>
      <c r="G12" s="32" t="s">
        <v>256</v>
      </c>
      <c r="H12" s="32" t="s">
        <v>257</v>
      </c>
      <c r="I12" s="32" t="s">
        <v>258</v>
      </c>
      <c r="J12" s="32" t="s">
        <v>259</v>
      </c>
      <c r="K12" s="32" t="s">
        <v>260</v>
      </c>
      <c r="L12" s="32" t="s">
        <v>225</v>
      </c>
      <c r="M12" s="32" t="s">
        <v>261</v>
      </c>
      <c r="N12" s="32" t="s">
        <v>11</v>
      </c>
      <c r="O12" s="32" t="s">
        <v>262</v>
      </c>
      <c r="P12" s="32" t="s">
        <v>263</v>
      </c>
      <c r="Q12" s="33" t="s">
        <v>264</v>
      </c>
    </row>
    <row r="13" spans="1:17">
      <c r="A13" s="20" t="s">
        <v>0</v>
      </c>
      <c r="B13" s="73">
        <v>70730</v>
      </c>
      <c r="C13" s="73">
        <v>70230</v>
      </c>
      <c r="D13" s="73">
        <v>72600</v>
      </c>
      <c r="E13" s="73">
        <v>70160</v>
      </c>
      <c r="F13" s="73">
        <v>75100</v>
      </c>
      <c r="G13" s="73">
        <v>72970</v>
      </c>
      <c r="H13" s="73">
        <v>69770</v>
      </c>
      <c r="I13" s="73">
        <v>70020</v>
      </c>
      <c r="J13" s="73">
        <v>68970</v>
      </c>
      <c r="K13" s="73">
        <v>73080</v>
      </c>
      <c r="L13" s="73">
        <v>70270</v>
      </c>
      <c r="M13" s="73">
        <v>68970</v>
      </c>
      <c r="N13" s="73">
        <v>75990</v>
      </c>
      <c r="O13" s="73">
        <v>73080</v>
      </c>
      <c r="P13" s="73">
        <v>54980</v>
      </c>
      <c r="Q13" s="73">
        <v>73060</v>
      </c>
    </row>
    <row r="14" spans="1:17">
      <c r="A14" s="21" t="s">
        <v>253</v>
      </c>
      <c r="B14" s="73">
        <v>2440</v>
      </c>
      <c r="C14" s="73">
        <v>2430</v>
      </c>
      <c r="D14" s="73">
        <v>2080</v>
      </c>
      <c r="E14" s="73">
        <v>2430</v>
      </c>
      <c r="F14" s="73">
        <v>2530</v>
      </c>
      <c r="G14" s="73">
        <v>2490</v>
      </c>
      <c r="H14" s="73">
        <v>2910</v>
      </c>
      <c r="I14" s="73">
        <v>2910</v>
      </c>
      <c r="J14" s="73">
        <v>2890</v>
      </c>
      <c r="K14" s="73">
        <v>1890</v>
      </c>
      <c r="L14" s="73">
        <v>2920</v>
      </c>
      <c r="M14" s="73">
        <v>2890</v>
      </c>
      <c r="N14" s="73">
        <v>2150</v>
      </c>
      <c r="O14" s="73">
        <v>1890</v>
      </c>
      <c r="P14" s="73">
        <v>0</v>
      </c>
      <c r="Q14" s="73">
        <v>2720</v>
      </c>
    </row>
    <row r="15" spans="1:17">
      <c r="A15" s="22" t="s">
        <v>1</v>
      </c>
      <c r="B15" s="23">
        <f>B13-B14</f>
        <v>68290</v>
      </c>
      <c r="C15" s="23">
        <f t="shared" ref="C15:Q15" si="1">C13-C14</f>
        <v>67800</v>
      </c>
      <c r="D15" s="23">
        <f t="shared" si="1"/>
        <v>70520</v>
      </c>
      <c r="E15" s="23">
        <f t="shared" si="1"/>
        <v>67730</v>
      </c>
      <c r="F15" s="23">
        <f t="shared" si="1"/>
        <v>72570</v>
      </c>
      <c r="G15" s="23">
        <f t="shared" si="1"/>
        <v>70480</v>
      </c>
      <c r="H15" s="23">
        <f t="shared" si="1"/>
        <v>66860</v>
      </c>
      <c r="I15" s="23">
        <f t="shared" si="1"/>
        <v>67110</v>
      </c>
      <c r="J15" s="23">
        <f t="shared" si="1"/>
        <v>66080</v>
      </c>
      <c r="K15" s="23">
        <f t="shared" si="1"/>
        <v>71190</v>
      </c>
      <c r="L15" s="23">
        <f t="shared" si="1"/>
        <v>67350</v>
      </c>
      <c r="M15" s="23">
        <f t="shared" si="1"/>
        <v>66080</v>
      </c>
      <c r="N15" s="23">
        <f t="shared" si="1"/>
        <v>73840</v>
      </c>
      <c r="O15" s="23">
        <f t="shared" si="1"/>
        <v>71190</v>
      </c>
      <c r="P15" s="23">
        <f t="shared" si="1"/>
        <v>54980</v>
      </c>
      <c r="Q15" s="23">
        <f t="shared" si="1"/>
        <v>70340</v>
      </c>
    </row>
    <row r="16" spans="1:17" ht="25.5">
      <c r="A16" s="24" t="s">
        <v>2</v>
      </c>
      <c r="B16" s="34">
        <f>B15*12.5%</f>
        <v>8536.25</v>
      </c>
      <c r="C16" s="34">
        <f t="shared" ref="C16:Q16" si="2">C15*12.5%</f>
        <v>8475</v>
      </c>
      <c r="D16" s="34">
        <f t="shared" si="2"/>
        <v>8815</v>
      </c>
      <c r="E16" s="34">
        <f t="shared" si="2"/>
        <v>8466.25</v>
      </c>
      <c r="F16" s="34">
        <f t="shared" si="2"/>
        <v>9071.25</v>
      </c>
      <c r="G16" s="34">
        <f t="shared" si="2"/>
        <v>8810</v>
      </c>
      <c r="H16" s="34">
        <f t="shared" si="2"/>
        <v>8357.5</v>
      </c>
      <c r="I16" s="34">
        <f t="shared" si="2"/>
        <v>8388.75</v>
      </c>
      <c r="J16" s="34">
        <f t="shared" si="2"/>
        <v>8260</v>
      </c>
      <c r="K16" s="34">
        <f t="shared" si="2"/>
        <v>8898.75</v>
      </c>
      <c r="L16" s="34">
        <f t="shared" si="2"/>
        <v>8418.75</v>
      </c>
      <c r="M16" s="34">
        <f t="shared" si="2"/>
        <v>8260</v>
      </c>
      <c r="N16" s="34">
        <f t="shared" si="2"/>
        <v>9230</v>
      </c>
      <c r="O16" s="34">
        <f t="shared" si="2"/>
        <v>8898.75</v>
      </c>
      <c r="P16" s="34">
        <f t="shared" si="2"/>
        <v>6872.5</v>
      </c>
      <c r="Q16" s="35">
        <f t="shared" si="2"/>
        <v>8792.5</v>
      </c>
    </row>
    <row r="17" spans="1:17">
      <c r="A17" s="25" t="s">
        <v>3</v>
      </c>
      <c r="B17" s="34">
        <f>B15+B16</f>
        <v>76826.25</v>
      </c>
      <c r="C17" s="34">
        <f t="shared" ref="C17:Q17" si="3">C15+C16</f>
        <v>76275</v>
      </c>
      <c r="D17" s="34">
        <f t="shared" si="3"/>
        <v>79335</v>
      </c>
      <c r="E17" s="34">
        <f t="shared" si="3"/>
        <v>76196.25</v>
      </c>
      <c r="F17" s="34">
        <f t="shared" si="3"/>
        <v>81641.25</v>
      </c>
      <c r="G17" s="34">
        <f t="shared" si="3"/>
        <v>79290</v>
      </c>
      <c r="H17" s="34">
        <f t="shared" si="3"/>
        <v>75217.5</v>
      </c>
      <c r="I17" s="34">
        <f t="shared" si="3"/>
        <v>75498.75</v>
      </c>
      <c r="J17" s="34">
        <f t="shared" si="3"/>
        <v>74340</v>
      </c>
      <c r="K17" s="34">
        <f t="shared" si="3"/>
        <v>80088.75</v>
      </c>
      <c r="L17" s="34">
        <f t="shared" si="3"/>
        <v>75768.75</v>
      </c>
      <c r="M17" s="34">
        <f t="shared" si="3"/>
        <v>74340</v>
      </c>
      <c r="N17" s="34">
        <f t="shared" si="3"/>
        <v>83070</v>
      </c>
      <c r="O17" s="34">
        <f t="shared" si="3"/>
        <v>80088.75</v>
      </c>
      <c r="P17" s="34">
        <f t="shared" si="3"/>
        <v>61852.5</v>
      </c>
      <c r="Q17" s="35">
        <f t="shared" si="3"/>
        <v>79132.5</v>
      </c>
    </row>
    <row r="18" spans="1:17" ht="13.5" thickBot="1">
      <c r="A18" s="26" t="s">
        <v>4</v>
      </c>
      <c r="B18" s="27" t="s">
        <v>7</v>
      </c>
      <c r="C18" s="27" t="s">
        <v>7</v>
      </c>
      <c r="D18" s="27" t="s">
        <v>7</v>
      </c>
      <c r="E18" s="27" t="s">
        <v>7</v>
      </c>
      <c r="F18" s="27" t="s">
        <v>7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  <c r="M18" s="27" t="s">
        <v>7</v>
      </c>
      <c r="N18" s="27" t="s">
        <v>7</v>
      </c>
      <c r="O18" s="27" t="s">
        <v>7</v>
      </c>
      <c r="P18" s="27" t="s">
        <v>7</v>
      </c>
      <c r="Q18" s="28" t="s">
        <v>7</v>
      </c>
    </row>
    <row r="19" spans="1:17" ht="13.5" thickBot="1">
      <c r="A19" s="3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7"/>
    </row>
    <row r="20" spans="1:17" ht="13.5" thickBot="1">
      <c r="A20" s="17" t="s">
        <v>245</v>
      </c>
      <c r="B20" s="32" t="s">
        <v>19</v>
      </c>
      <c r="C20" s="32" t="s">
        <v>17</v>
      </c>
      <c r="D20" s="32" t="s">
        <v>18</v>
      </c>
      <c r="E20" s="32" t="s">
        <v>265</v>
      </c>
      <c r="F20" s="32" t="s">
        <v>59</v>
      </c>
      <c r="G20" s="32" t="s">
        <v>266</v>
      </c>
      <c r="H20" s="32" t="s">
        <v>267</v>
      </c>
      <c r="I20" s="32" t="s">
        <v>268</v>
      </c>
      <c r="J20" s="32" t="s">
        <v>269</v>
      </c>
      <c r="K20" s="32" t="s">
        <v>57</v>
      </c>
      <c r="L20" s="32" t="s">
        <v>270</v>
      </c>
      <c r="M20" s="32" t="s">
        <v>271</v>
      </c>
      <c r="N20" s="32" t="s">
        <v>272</v>
      </c>
      <c r="O20" s="32" t="s">
        <v>273</v>
      </c>
      <c r="P20" s="32" t="s">
        <v>274</v>
      </c>
      <c r="Q20" s="33" t="s">
        <v>275</v>
      </c>
    </row>
    <row r="21" spans="1:17">
      <c r="A21" s="20" t="s">
        <v>0</v>
      </c>
      <c r="B21" s="73">
        <v>69430</v>
      </c>
      <c r="C21" s="73">
        <v>71800</v>
      </c>
      <c r="D21" s="73">
        <v>69360</v>
      </c>
      <c r="E21" s="73">
        <v>73060</v>
      </c>
      <c r="F21" s="73">
        <v>74060</v>
      </c>
      <c r="G21" s="73">
        <v>72170</v>
      </c>
      <c r="H21" s="73">
        <v>68970</v>
      </c>
      <c r="I21" s="73">
        <v>68170</v>
      </c>
      <c r="J21" s="73">
        <v>72060</v>
      </c>
      <c r="K21" s="73">
        <v>73190</v>
      </c>
      <c r="L21" s="73">
        <v>68970</v>
      </c>
      <c r="M21" s="73">
        <v>68170</v>
      </c>
      <c r="N21" s="73">
        <v>68970</v>
      </c>
      <c r="O21" s="73">
        <v>72060</v>
      </c>
      <c r="P21" s="73">
        <v>72060</v>
      </c>
      <c r="Q21" s="73">
        <v>73760</v>
      </c>
    </row>
    <row r="22" spans="1:17">
      <c r="A22" s="21" t="s">
        <v>253</v>
      </c>
      <c r="B22" s="73">
        <v>2410</v>
      </c>
      <c r="C22" s="73">
        <v>2060</v>
      </c>
      <c r="D22" s="73">
        <v>2410</v>
      </c>
      <c r="E22" s="73">
        <v>2720</v>
      </c>
      <c r="F22" s="73">
        <v>2750</v>
      </c>
      <c r="G22" s="73">
        <v>2470</v>
      </c>
      <c r="H22" s="73">
        <v>2890</v>
      </c>
      <c r="I22" s="73">
        <v>2870</v>
      </c>
      <c r="J22" s="73">
        <v>2700</v>
      </c>
      <c r="K22" s="73">
        <v>2490</v>
      </c>
      <c r="L22" s="73">
        <v>2890</v>
      </c>
      <c r="M22" s="73">
        <v>2870</v>
      </c>
      <c r="N22" s="73">
        <v>2890</v>
      </c>
      <c r="O22" s="73">
        <v>2700</v>
      </c>
      <c r="P22" s="73">
        <v>2700</v>
      </c>
      <c r="Q22" s="73">
        <v>2740</v>
      </c>
    </row>
    <row r="23" spans="1:17">
      <c r="A23" s="22" t="s">
        <v>1</v>
      </c>
      <c r="B23" s="23">
        <f>B21-B22</f>
        <v>67020</v>
      </c>
      <c r="C23" s="23">
        <f t="shared" ref="C23:Q23" si="4">C21-C22</f>
        <v>69740</v>
      </c>
      <c r="D23" s="23">
        <f t="shared" si="4"/>
        <v>66950</v>
      </c>
      <c r="E23" s="23">
        <f t="shared" si="4"/>
        <v>70340</v>
      </c>
      <c r="F23" s="23">
        <f t="shared" si="4"/>
        <v>71310</v>
      </c>
      <c r="G23" s="23">
        <f t="shared" si="4"/>
        <v>69700</v>
      </c>
      <c r="H23" s="23">
        <f t="shared" si="4"/>
        <v>66080</v>
      </c>
      <c r="I23" s="23">
        <f t="shared" si="4"/>
        <v>65300</v>
      </c>
      <c r="J23" s="23">
        <f t="shared" si="4"/>
        <v>69360</v>
      </c>
      <c r="K23" s="23">
        <f t="shared" si="4"/>
        <v>70700</v>
      </c>
      <c r="L23" s="23">
        <f t="shared" si="4"/>
        <v>66080</v>
      </c>
      <c r="M23" s="23">
        <f t="shared" si="4"/>
        <v>65300</v>
      </c>
      <c r="N23" s="23">
        <f t="shared" si="4"/>
        <v>66080</v>
      </c>
      <c r="O23" s="23">
        <f t="shared" si="4"/>
        <v>69360</v>
      </c>
      <c r="P23" s="23">
        <f t="shared" si="4"/>
        <v>69360</v>
      </c>
      <c r="Q23" s="23">
        <f t="shared" si="4"/>
        <v>71020</v>
      </c>
    </row>
    <row r="24" spans="1:17" ht="25.5">
      <c r="A24" s="24" t="s">
        <v>2</v>
      </c>
      <c r="B24" s="34">
        <f>B23*12.5%</f>
        <v>8377.5</v>
      </c>
      <c r="C24" s="34">
        <f t="shared" ref="C24:Q24" si="5">C23*12.5%</f>
        <v>8717.5</v>
      </c>
      <c r="D24" s="34">
        <f t="shared" si="5"/>
        <v>8368.75</v>
      </c>
      <c r="E24" s="34">
        <f t="shared" si="5"/>
        <v>8792.5</v>
      </c>
      <c r="F24" s="34">
        <f t="shared" si="5"/>
        <v>8913.75</v>
      </c>
      <c r="G24" s="34">
        <f t="shared" si="5"/>
        <v>8712.5</v>
      </c>
      <c r="H24" s="34">
        <f t="shared" si="5"/>
        <v>8260</v>
      </c>
      <c r="I24" s="34">
        <f t="shared" si="5"/>
        <v>8162.5</v>
      </c>
      <c r="J24" s="34">
        <f t="shared" si="5"/>
        <v>8670</v>
      </c>
      <c r="K24" s="34">
        <f t="shared" si="5"/>
        <v>8837.5</v>
      </c>
      <c r="L24" s="34">
        <f t="shared" si="5"/>
        <v>8260</v>
      </c>
      <c r="M24" s="34">
        <f t="shared" si="5"/>
        <v>8162.5</v>
      </c>
      <c r="N24" s="34">
        <f t="shared" si="5"/>
        <v>8260</v>
      </c>
      <c r="O24" s="34">
        <f t="shared" si="5"/>
        <v>8670</v>
      </c>
      <c r="P24" s="34">
        <f t="shared" si="5"/>
        <v>8670</v>
      </c>
      <c r="Q24" s="35">
        <f t="shared" si="5"/>
        <v>8877.5</v>
      </c>
    </row>
    <row r="25" spans="1:17">
      <c r="A25" s="25" t="s">
        <v>3</v>
      </c>
      <c r="B25" s="34">
        <f>B23+B24</f>
        <v>75397.5</v>
      </c>
      <c r="C25" s="34">
        <f t="shared" ref="C25:Q25" si="6">C23+C24</f>
        <v>78457.5</v>
      </c>
      <c r="D25" s="34">
        <f t="shared" si="6"/>
        <v>75318.75</v>
      </c>
      <c r="E25" s="34">
        <f t="shared" si="6"/>
        <v>79132.5</v>
      </c>
      <c r="F25" s="34">
        <f t="shared" si="6"/>
        <v>80223.75</v>
      </c>
      <c r="G25" s="34">
        <f t="shared" si="6"/>
        <v>78412.5</v>
      </c>
      <c r="H25" s="34">
        <f t="shared" si="6"/>
        <v>74340</v>
      </c>
      <c r="I25" s="34">
        <f t="shared" si="6"/>
        <v>73462.5</v>
      </c>
      <c r="J25" s="34">
        <f t="shared" si="6"/>
        <v>78030</v>
      </c>
      <c r="K25" s="34">
        <f t="shared" si="6"/>
        <v>79537.5</v>
      </c>
      <c r="L25" s="34">
        <f t="shared" si="6"/>
        <v>74340</v>
      </c>
      <c r="M25" s="34">
        <f t="shared" si="6"/>
        <v>73462.5</v>
      </c>
      <c r="N25" s="34">
        <f t="shared" si="6"/>
        <v>74340</v>
      </c>
      <c r="O25" s="34">
        <f t="shared" si="6"/>
        <v>78030</v>
      </c>
      <c r="P25" s="34">
        <f t="shared" si="6"/>
        <v>78030</v>
      </c>
      <c r="Q25" s="35">
        <f t="shared" si="6"/>
        <v>79897.5</v>
      </c>
    </row>
    <row r="26" spans="1:17" ht="13.5" thickBot="1">
      <c r="A26" s="26" t="s">
        <v>4</v>
      </c>
      <c r="B26" s="27" t="s">
        <v>7</v>
      </c>
      <c r="C26" s="27" t="s">
        <v>7</v>
      </c>
      <c r="D26" s="27" t="s">
        <v>7</v>
      </c>
      <c r="E26" s="27" t="s">
        <v>7</v>
      </c>
      <c r="F26" s="27" t="s">
        <v>7</v>
      </c>
      <c r="G26" s="27" t="s">
        <v>7</v>
      </c>
      <c r="H26" s="27" t="s">
        <v>7</v>
      </c>
      <c r="I26" s="27" t="s">
        <v>7</v>
      </c>
      <c r="J26" s="27" t="s">
        <v>7</v>
      </c>
      <c r="K26" s="27" t="s">
        <v>7</v>
      </c>
      <c r="L26" s="27" t="s">
        <v>7</v>
      </c>
      <c r="M26" s="27" t="s">
        <v>7</v>
      </c>
      <c r="N26" s="27" t="s">
        <v>7</v>
      </c>
      <c r="O26" s="27" t="s">
        <v>7</v>
      </c>
      <c r="P26" s="27" t="s">
        <v>7</v>
      </c>
      <c r="Q26" s="28" t="s">
        <v>7</v>
      </c>
    </row>
    <row r="27" spans="1:17" ht="13.5" thickBot="1">
      <c r="A27" s="3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7"/>
    </row>
    <row r="28" spans="1:17" ht="13.5" thickBot="1">
      <c r="A28" s="17" t="s">
        <v>245</v>
      </c>
      <c r="B28" s="32" t="s">
        <v>276</v>
      </c>
      <c r="C28" s="32" t="s">
        <v>277</v>
      </c>
      <c r="D28" s="32" t="s">
        <v>278</v>
      </c>
      <c r="E28" s="32" t="s">
        <v>279</v>
      </c>
      <c r="F28" s="32" t="s">
        <v>15</v>
      </c>
      <c r="G28" s="32" t="s">
        <v>227</v>
      </c>
      <c r="H28" s="32" t="s">
        <v>280</v>
      </c>
      <c r="I28" s="32" t="s">
        <v>281</v>
      </c>
      <c r="J28" s="32" t="s">
        <v>282</v>
      </c>
      <c r="K28" s="32" t="s">
        <v>283</v>
      </c>
      <c r="L28" s="32" t="s">
        <v>16</v>
      </c>
      <c r="M28" s="32" t="s">
        <v>284</v>
      </c>
      <c r="N28" s="33" t="s">
        <v>285</v>
      </c>
      <c r="O28" s="38"/>
      <c r="P28" s="38"/>
      <c r="Q28" s="39"/>
    </row>
    <row r="29" spans="1:17">
      <c r="A29" s="20" t="s">
        <v>0</v>
      </c>
      <c r="B29" s="73">
        <v>73760</v>
      </c>
      <c r="C29" s="73">
        <v>44710</v>
      </c>
      <c r="D29" s="73">
        <v>57920</v>
      </c>
      <c r="E29" s="73">
        <v>52050</v>
      </c>
      <c r="F29" s="73">
        <v>75390</v>
      </c>
      <c r="G29" s="73">
        <v>76390</v>
      </c>
      <c r="H29" s="73">
        <v>75100</v>
      </c>
      <c r="I29" s="73">
        <v>73860</v>
      </c>
      <c r="J29" s="73">
        <v>52050</v>
      </c>
      <c r="K29" s="73">
        <v>52050</v>
      </c>
      <c r="L29" s="73">
        <v>78160</v>
      </c>
      <c r="M29" s="73">
        <v>64950</v>
      </c>
      <c r="N29" s="73">
        <v>64950</v>
      </c>
      <c r="O29" s="38"/>
      <c r="P29" s="38"/>
      <c r="Q29" s="39"/>
    </row>
    <row r="30" spans="1:17">
      <c r="A30" s="21" t="s">
        <v>253</v>
      </c>
      <c r="B30" s="73">
        <v>2740</v>
      </c>
      <c r="C30" s="73">
        <v>0</v>
      </c>
      <c r="D30" s="73">
        <v>0</v>
      </c>
      <c r="E30" s="73">
        <v>0</v>
      </c>
      <c r="F30" s="73">
        <v>2540</v>
      </c>
      <c r="G30" s="73">
        <v>2560</v>
      </c>
      <c r="H30" s="73">
        <v>2530</v>
      </c>
      <c r="I30" s="73">
        <v>2740</v>
      </c>
      <c r="J30" s="73">
        <v>0</v>
      </c>
      <c r="K30" s="73">
        <v>0</v>
      </c>
      <c r="L30" s="73">
        <v>2200</v>
      </c>
      <c r="M30" s="73">
        <v>2310</v>
      </c>
      <c r="N30" s="73">
        <v>2310</v>
      </c>
      <c r="O30" s="38"/>
      <c r="P30" s="38"/>
      <c r="Q30" s="39"/>
    </row>
    <row r="31" spans="1:17">
      <c r="A31" s="22" t="s">
        <v>1</v>
      </c>
      <c r="B31" s="23">
        <f>B29-B30</f>
        <v>71020</v>
      </c>
      <c r="C31" s="23">
        <f t="shared" ref="C31:N31" si="7">C29-C30</f>
        <v>44710</v>
      </c>
      <c r="D31" s="23">
        <f t="shared" si="7"/>
        <v>57920</v>
      </c>
      <c r="E31" s="23">
        <f t="shared" si="7"/>
        <v>52050</v>
      </c>
      <c r="F31" s="23">
        <f t="shared" si="7"/>
        <v>72850</v>
      </c>
      <c r="G31" s="23">
        <f t="shared" si="7"/>
        <v>73830</v>
      </c>
      <c r="H31" s="23">
        <f t="shared" si="7"/>
        <v>72570</v>
      </c>
      <c r="I31" s="23">
        <f t="shared" si="7"/>
        <v>71120</v>
      </c>
      <c r="J31" s="23">
        <f t="shared" si="7"/>
        <v>52050</v>
      </c>
      <c r="K31" s="23">
        <f t="shared" si="7"/>
        <v>52050</v>
      </c>
      <c r="L31" s="23">
        <f t="shared" si="7"/>
        <v>75960</v>
      </c>
      <c r="M31" s="23">
        <f t="shared" si="7"/>
        <v>62640</v>
      </c>
      <c r="N31" s="23">
        <f t="shared" si="7"/>
        <v>62640</v>
      </c>
      <c r="O31" s="38"/>
      <c r="P31" s="38"/>
      <c r="Q31" s="39"/>
    </row>
    <row r="32" spans="1:17" ht="25.5">
      <c r="A32" s="24" t="s">
        <v>2</v>
      </c>
      <c r="B32" s="34">
        <f>B31*12.5%</f>
        <v>8877.5</v>
      </c>
      <c r="C32" s="34">
        <f t="shared" ref="C32:N32" si="8">C31*12.5%</f>
        <v>5588.75</v>
      </c>
      <c r="D32" s="34">
        <f t="shared" si="8"/>
        <v>7240</v>
      </c>
      <c r="E32" s="34">
        <f t="shared" si="8"/>
        <v>6506.25</v>
      </c>
      <c r="F32" s="34">
        <f t="shared" si="8"/>
        <v>9106.25</v>
      </c>
      <c r="G32" s="34">
        <f t="shared" si="8"/>
        <v>9228.75</v>
      </c>
      <c r="H32" s="34">
        <f t="shared" si="8"/>
        <v>9071.25</v>
      </c>
      <c r="I32" s="34">
        <f t="shared" si="8"/>
        <v>8890</v>
      </c>
      <c r="J32" s="34">
        <f t="shared" si="8"/>
        <v>6506.25</v>
      </c>
      <c r="K32" s="34">
        <f t="shared" si="8"/>
        <v>6506.25</v>
      </c>
      <c r="L32" s="34">
        <f t="shared" si="8"/>
        <v>9495</v>
      </c>
      <c r="M32" s="34">
        <f t="shared" si="8"/>
        <v>7830</v>
      </c>
      <c r="N32" s="35">
        <f t="shared" si="8"/>
        <v>7830</v>
      </c>
      <c r="O32" s="38"/>
      <c r="P32" s="38"/>
      <c r="Q32" s="39"/>
    </row>
    <row r="33" spans="1:17">
      <c r="A33" s="25" t="s">
        <v>3</v>
      </c>
      <c r="B33" s="34">
        <f>B31+B32</f>
        <v>79897.5</v>
      </c>
      <c r="C33" s="34">
        <f t="shared" ref="C33:N33" si="9">C31+C32</f>
        <v>50298.75</v>
      </c>
      <c r="D33" s="34">
        <f t="shared" si="9"/>
        <v>65160</v>
      </c>
      <c r="E33" s="34">
        <f t="shared" si="9"/>
        <v>58556.25</v>
      </c>
      <c r="F33" s="34">
        <f t="shared" si="9"/>
        <v>81956.25</v>
      </c>
      <c r="G33" s="34">
        <f t="shared" si="9"/>
        <v>83058.75</v>
      </c>
      <c r="H33" s="34">
        <f t="shared" si="9"/>
        <v>81641.25</v>
      </c>
      <c r="I33" s="34">
        <f t="shared" si="9"/>
        <v>80010</v>
      </c>
      <c r="J33" s="34">
        <f t="shared" si="9"/>
        <v>58556.25</v>
      </c>
      <c r="K33" s="34">
        <f t="shared" si="9"/>
        <v>58556.25</v>
      </c>
      <c r="L33" s="34">
        <f t="shared" si="9"/>
        <v>85455</v>
      </c>
      <c r="M33" s="34">
        <f t="shared" si="9"/>
        <v>70470</v>
      </c>
      <c r="N33" s="35">
        <f t="shared" si="9"/>
        <v>70470</v>
      </c>
      <c r="O33" s="38"/>
      <c r="P33" s="38"/>
      <c r="Q33" s="39"/>
    </row>
    <row r="34" spans="1:17" ht="13.5" thickBot="1">
      <c r="A34" s="26" t="s">
        <v>4</v>
      </c>
      <c r="B34" s="27" t="s">
        <v>7</v>
      </c>
      <c r="C34" s="27" t="s">
        <v>7</v>
      </c>
      <c r="D34" s="27" t="s">
        <v>7</v>
      </c>
      <c r="E34" s="27" t="s">
        <v>7</v>
      </c>
      <c r="F34" s="27" t="s">
        <v>7</v>
      </c>
      <c r="G34" s="27" t="s">
        <v>7</v>
      </c>
      <c r="H34" s="27" t="s">
        <v>7</v>
      </c>
      <c r="I34" s="27" t="s">
        <v>7</v>
      </c>
      <c r="J34" s="27" t="s">
        <v>7</v>
      </c>
      <c r="K34" s="27" t="s">
        <v>7</v>
      </c>
      <c r="L34" s="27" t="s">
        <v>7</v>
      </c>
      <c r="M34" s="27" t="s">
        <v>7</v>
      </c>
      <c r="N34" s="28" t="s">
        <v>7</v>
      </c>
      <c r="O34" s="38"/>
      <c r="P34" s="38"/>
      <c r="Q34" s="39"/>
    </row>
    <row r="35" spans="1:17" ht="13.5" thickBot="1">
      <c r="A35" s="4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7"/>
    </row>
    <row r="36" spans="1:17" ht="16.5" customHeight="1" thickBot="1">
      <c r="A36" s="88" t="s">
        <v>461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/>
    </row>
    <row r="37" spans="1:17" ht="64.5" thickBot="1">
      <c r="A37" s="41" t="s">
        <v>20</v>
      </c>
      <c r="B37" s="42" t="s">
        <v>233</v>
      </c>
      <c r="C37" s="42" t="s">
        <v>10</v>
      </c>
      <c r="D37" s="42" t="s">
        <v>8</v>
      </c>
      <c r="E37" s="42" t="s">
        <v>222</v>
      </c>
      <c r="F37" s="42" t="s">
        <v>223</v>
      </c>
      <c r="G37" s="42" t="s">
        <v>21</v>
      </c>
      <c r="H37" s="42" t="s">
        <v>22</v>
      </c>
      <c r="I37" s="42" t="s">
        <v>11</v>
      </c>
      <c r="J37" s="42" t="s">
        <v>23</v>
      </c>
      <c r="K37" s="43" t="s">
        <v>224</v>
      </c>
      <c r="L37" s="42" t="s">
        <v>225</v>
      </c>
      <c r="M37" s="42" t="s">
        <v>24</v>
      </c>
      <c r="N37" s="42" t="s">
        <v>226</v>
      </c>
      <c r="O37" s="42" t="s">
        <v>26</v>
      </c>
      <c r="P37" s="42" t="s">
        <v>13</v>
      </c>
      <c r="Q37" s="44" t="s">
        <v>12</v>
      </c>
    </row>
    <row r="38" spans="1:17" ht="13.5" thickBot="1">
      <c r="A38" s="45" t="s">
        <v>0</v>
      </c>
      <c r="B38" s="69">
        <v>59360</v>
      </c>
      <c r="C38" s="69">
        <v>59960</v>
      </c>
      <c r="D38" s="69">
        <v>61420</v>
      </c>
      <c r="E38" s="69">
        <v>62600</v>
      </c>
      <c r="F38" s="69">
        <v>63110</v>
      </c>
      <c r="G38" s="69">
        <v>60740</v>
      </c>
      <c r="H38" s="69">
        <v>59360</v>
      </c>
      <c r="I38" s="69">
        <v>62110</v>
      </c>
      <c r="J38" s="69">
        <v>60020</v>
      </c>
      <c r="K38" s="69">
        <v>62110</v>
      </c>
      <c r="L38" s="69">
        <v>59860</v>
      </c>
      <c r="M38" s="69">
        <v>64070</v>
      </c>
      <c r="N38" s="69">
        <v>65570</v>
      </c>
      <c r="O38" s="69">
        <v>65870</v>
      </c>
      <c r="P38" s="69">
        <v>64570</v>
      </c>
      <c r="Q38" s="69">
        <v>67990</v>
      </c>
    </row>
    <row r="39" spans="1:17" ht="13.5" thickBot="1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8"/>
      <c r="L39" s="48"/>
      <c r="M39" s="48"/>
      <c r="N39" s="48"/>
      <c r="O39" s="48"/>
      <c r="P39" s="48"/>
      <c r="Q39" s="49"/>
    </row>
    <row r="40" spans="1:17" ht="13.5" thickBot="1">
      <c r="A40" s="41" t="s">
        <v>20</v>
      </c>
      <c r="B40" s="50" t="s">
        <v>58</v>
      </c>
      <c r="C40" s="50" t="s">
        <v>61</v>
      </c>
      <c r="D40" s="50" t="s">
        <v>227</v>
      </c>
      <c r="E40" s="50" t="s">
        <v>15</v>
      </c>
      <c r="F40" s="50" t="s">
        <v>16</v>
      </c>
      <c r="G40" s="50" t="s">
        <v>6</v>
      </c>
      <c r="H40" s="50" t="s">
        <v>19</v>
      </c>
      <c r="I40" s="51" t="s">
        <v>9</v>
      </c>
      <c r="J40" s="51"/>
      <c r="K40" s="2"/>
      <c r="L40" s="2"/>
      <c r="M40" s="2"/>
      <c r="N40" s="2"/>
      <c r="O40" s="2"/>
      <c r="P40" s="2"/>
      <c r="Q40" s="37"/>
    </row>
    <row r="41" spans="1:17" ht="13.5" thickBot="1">
      <c r="A41" s="45" t="s">
        <v>0</v>
      </c>
      <c r="B41" s="67">
        <v>69990</v>
      </c>
      <c r="C41" s="67">
        <v>66990</v>
      </c>
      <c r="D41" s="67">
        <v>67110</v>
      </c>
      <c r="E41" s="67">
        <v>66110</v>
      </c>
      <c r="F41" s="67">
        <v>69070</v>
      </c>
      <c r="G41" s="67">
        <v>58860</v>
      </c>
      <c r="H41" s="67">
        <v>58060</v>
      </c>
      <c r="I41" s="67">
        <v>58790</v>
      </c>
      <c r="J41" s="9"/>
      <c r="K41" s="2"/>
      <c r="L41" s="2"/>
      <c r="M41" s="2"/>
      <c r="N41" s="2"/>
      <c r="O41" s="2"/>
      <c r="P41" s="2"/>
      <c r="Q41" s="37"/>
    </row>
    <row r="42" spans="1:17" ht="13.5" thickBot="1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7"/>
    </row>
    <row r="43" spans="1:17">
      <c r="A43" s="91" t="s">
        <v>235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3"/>
    </row>
    <row r="44" spans="1:17">
      <c r="A44" s="76" t="s">
        <v>286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8"/>
    </row>
    <row r="45" spans="1:17">
      <c r="A45" s="76" t="s">
        <v>287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8"/>
    </row>
    <row r="46" spans="1:17">
      <c r="A46" s="76" t="s">
        <v>236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8"/>
    </row>
    <row r="47" spans="1:17">
      <c r="A47" s="76" t="s">
        <v>237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8"/>
    </row>
    <row r="48" spans="1:17" ht="13.5" thickBot="1">
      <c r="A48" s="94" t="s">
        <v>238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6"/>
    </row>
    <row r="49" spans="1:17" ht="13.5" customHeight="1" thickBot="1">
      <c r="A49" s="97" t="s">
        <v>25</v>
      </c>
      <c r="B49" s="98"/>
      <c r="C49" s="2"/>
      <c r="D49" s="99" t="s">
        <v>241</v>
      </c>
      <c r="E49" s="100"/>
      <c r="F49" s="100"/>
      <c r="G49" s="101"/>
      <c r="H49" s="52"/>
      <c r="I49" s="52"/>
      <c r="J49" s="52"/>
      <c r="K49" s="52"/>
      <c r="L49" s="52"/>
      <c r="M49" s="2"/>
      <c r="N49" s="2"/>
      <c r="O49" s="2"/>
      <c r="P49" s="2"/>
      <c r="Q49" s="37"/>
    </row>
    <row r="50" spans="1:17">
      <c r="A50" s="53" t="s">
        <v>27</v>
      </c>
      <c r="B50" s="5">
        <v>200</v>
      </c>
      <c r="C50" s="2"/>
      <c r="D50" s="54" t="s">
        <v>28</v>
      </c>
      <c r="E50" s="55">
        <v>545</v>
      </c>
      <c r="F50" s="54" t="s">
        <v>29</v>
      </c>
      <c r="G50" s="56">
        <v>2968</v>
      </c>
      <c r="H50" s="52"/>
      <c r="I50" s="52"/>
      <c r="J50" s="52"/>
      <c r="K50" s="52"/>
      <c r="L50" s="52"/>
      <c r="M50" s="2"/>
      <c r="N50" s="2"/>
      <c r="O50" s="2"/>
      <c r="P50" s="2"/>
      <c r="Q50" s="37"/>
    </row>
    <row r="51" spans="1:17">
      <c r="A51" s="57" t="s">
        <v>30</v>
      </c>
      <c r="B51" s="6">
        <v>300</v>
      </c>
      <c r="C51" s="2"/>
      <c r="D51" s="58" t="s">
        <v>31</v>
      </c>
      <c r="E51" s="59">
        <v>565</v>
      </c>
      <c r="F51" s="58" t="s">
        <v>32</v>
      </c>
      <c r="G51" s="59">
        <v>1005</v>
      </c>
      <c r="H51" s="52"/>
      <c r="I51" s="52"/>
      <c r="J51" s="52"/>
      <c r="K51" s="52"/>
      <c r="L51" s="52"/>
      <c r="M51" s="2"/>
      <c r="N51" s="2"/>
      <c r="O51" s="2"/>
      <c r="P51" s="2"/>
      <c r="Q51" s="37"/>
    </row>
    <row r="52" spans="1:17">
      <c r="A52" s="57" t="s">
        <v>33</v>
      </c>
      <c r="B52" s="6">
        <v>400</v>
      </c>
      <c r="C52" s="2"/>
      <c r="D52" s="60" t="s">
        <v>288</v>
      </c>
      <c r="E52" s="59">
        <v>545</v>
      </c>
      <c r="F52" s="58" t="s">
        <v>35</v>
      </c>
      <c r="G52" s="59">
        <v>720</v>
      </c>
      <c r="H52" s="52"/>
      <c r="I52" s="52"/>
      <c r="J52" s="52"/>
      <c r="K52" s="52"/>
      <c r="L52" s="52"/>
      <c r="M52" s="2"/>
      <c r="N52" s="2"/>
      <c r="O52" s="2"/>
      <c r="P52" s="2"/>
      <c r="Q52" s="37"/>
    </row>
    <row r="53" spans="1:17">
      <c r="A53" s="57" t="s">
        <v>36</v>
      </c>
      <c r="B53" s="6">
        <v>500</v>
      </c>
      <c r="C53" s="2"/>
      <c r="D53" s="58" t="s">
        <v>37</v>
      </c>
      <c r="E53" s="59">
        <v>1170</v>
      </c>
      <c r="F53" s="58" t="s">
        <v>38</v>
      </c>
      <c r="G53" s="59">
        <v>1000</v>
      </c>
      <c r="H53" s="52"/>
      <c r="I53" s="52"/>
      <c r="J53" s="52"/>
      <c r="K53" s="52"/>
      <c r="L53" s="52"/>
      <c r="M53" s="2"/>
      <c r="N53" s="2"/>
      <c r="O53" s="2"/>
      <c r="P53" s="2"/>
      <c r="Q53" s="37"/>
    </row>
    <row r="54" spans="1:17">
      <c r="A54" s="57" t="s">
        <v>39</v>
      </c>
      <c r="B54" s="6">
        <v>600</v>
      </c>
      <c r="C54" s="2"/>
      <c r="D54" s="58" t="s">
        <v>40</v>
      </c>
      <c r="E54" s="59">
        <v>1260</v>
      </c>
      <c r="F54" s="58" t="s">
        <v>41</v>
      </c>
      <c r="G54" s="59">
        <v>480</v>
      </c>
      <c r="H54" s="52"/>
      <c r="I54" s="52"/>
      <c r="J54" s="52"/>
      <c r="K54" s="52"/>
      <c r="L54" s="52"/>
      <c r="M54" s="2"/>
      <c r="N54" s="2"/>
      <c r="O54" s="2"/>
      <c r="P54" s="2"/>
      <c r="Q54" s="37"/>
    </row>
    <row r="55" spans="1:17">
      <c r="A55" s="57" t="s">
        <v>42</v>
      </c>
      <c r="B55" s="6">
        <v>675</v>
      </c>
      <c r="C55" s="2"/>
      <c r="D55" s="58" t="s">
        <v>43</v>
      </c>
      <c r="E55" s="59">
        <v>1300</v>
      </c>
      <c r="F55" s="58" t="s">
        <v>44</v>
      </c>
      <c r="G55" s="59">
        <v>577</v>
      </c>
      <c r="H55" s="52"/>
      <c r="I55" s="52"/>
      <c r="J55" s="52"/>
      <c r="K55" s="52"/>
      <c r="L55" s="52"/>
      <c r="M55" s="2"/>
      <c r="N55" s="2"/>
      <c r="O55" s="2"/>
      <c r="P55" s="2"/>
      <c r="Q55" s="37"/>
    </row>
    <row r="56" spans="1:17">
      <c r="A56" s="57" t="s">
        <v>45</v>
      </c>
      <c r="B56" s="6">
        <v>750</v>
      </c>
      <c r="C56" s="2"/>
      <c r="D56" s="58" t="s">
        <v>46</v>
      </c>
      <c r="E56" s="59">
        <v>905</v>
      </c>
      <c r="F56" s="58" t="s">
        <v>47</v>
      </c>
      <c r="G56" s="59">
        <v>2604</v>
      </c>
      <c r="H56" s="2"/>
      <c r="I56" s="2"/>
      <c r="J56" s="3"/>
      <c r="K56" s="2"/>
      <c r="L56" s="2"/>
      <c r="M56" s="2"/>
      <c r="N56" s="2"/>
      <c r="O56" s="2"/>
      <c r="P56" s="2"/>
      <c r="Q56" s="37"/>
    </row>
    <row r="57" spans="1:17">
      <c r="A57" s="57" t="s">
        <v>48</v>
      </c>
      <c r="B57" s="6">
        <v>825</v>
      </c>
      <c r="C57" s="2"/>
      <c r="D57" s="58" t="s">
        <v>49</v>
      </c>
      <c r="E57" s="59">
        <v>1480</v>
      </c>
      <c r="F57" s="58" t="s">
        <v>50</v>
      </c>
      <c r="G57" s="59">
        <v>4150</v>
      </c>
      <c r="H57" s="2"/>
      <c r="I57" s="2"/>
      <c r="J57" s="61"/>
      <c r="K57" s="61"/>
      <c r="L57" s="61"/>
      <c r="M57" s="2"/>
      <c r="N57" s="2"/>
      <c r="O57" s="2"/>
      <c r="P57" s="2"/>
      <c r="Q57" s="37"/>
    </row>
    <row r="58" spans="1:17" ht="13.5" thickBot="1">
      <c r="A58" s="62" t="s">
        <v>51</v>
      </c>
      <c r="B58" s="7">
        <v>900</v>
      </c>
      <c r="C58" s="2"/>
      <c r="D58" s="58" t="s">
        <v>52</v>
      </c>
      <c r="E58" s="59">
        <v>895</v>
      </c>
      <c r="F58" s="58" t="s">
        <v>53</v>
      </c>
      <c r="G58" s="59">
        <v>2898</v>
      </c>
      <c r="H58" s="2"/>
      <c r="I58" s="2"/>
      <c r="J58" s="61"/>
      <c r="K58" s="61"/>
      <c r="L58" s="61"/>
      <c r="M58" s="2"/>
      <c r="N58" s="2"/>
      <c r="O58" s="2"/>
      <c r="P58" s="2"/>
      <c r="Q58" s="37"/>
    </row>
    <row r="59" spans="1:17" ht="13.5" thickBot="1">
      <c r="A59" s="63"/>
      <c r="B59" s="2"/>
      <c r="C59" s="2"/>
      <c r="D59" s="64" t="s">
        <v>54</v>
      </c>
      <c r="E59" s="65">
        <v>1000</v>
      </c>
      <c r="F59" s="64" t="s">
        <v>55</v>
      </c>
      <c r="G59" s="65">
        <v>2930</v>
      </c>
      <c r="H59" s="2"/>
      <c r="I59" s="2"/>
      <c r="J59" s="61"/>
      <c r="K59" s="61"/>
      <c r="L59" s="61"/>
      <c r="M59" s="2"/>
      <c r="N59" s="2"/>
      <c r="O59" s="2"/>
      <c r="P59" s="2"/>
      <c r="Q59" s="37"/>
    </row>
    <row r="60" spans="1:17" ht="35.25" customHeight="1" thickBot="1">
      <c r="A60" s="85" t="s">
        <v>244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7"/>
    </row>
  </sheetData>
  <mergeCells count="13">
    <mergeCell ref="A60:Q60"/>
    <mergeCell ref="A45:Q45"/>
    <mergeCell ref="A46:Q46"/>
    <mergeCell ref="A47:Q47"/>
    <mergeCell ref="A48:Q48"/>
    <mergeCell ref="A49:B49"/>
    <mergeCell ref="D49:G49"/>
    <mergeCell ref="A44:Q44"/>
    <mergeCell ref="A1:Q1"/>
    <mergeCell ref="A2:Q2"/>
    <mergeCell ref="A3:Q3"/>
    <mergeCell ref="A36:Q36"/>
    <mergeCell ref="A43:Q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75"/>
  <sheetViews>
    <sheetView workbookViewId="0"/>
  </sheetViews>
  <sheetFormatPr defaultColWidth="33.28515625" defaultRowHeight="12.75"/>
  <cols>
    <col min="1" max="1" width="11.42578125" style="105" customWidth="1"/>
    <col min="2" max="2" width="33" style="105" bestFit="1" customWidth="1"/>
    <col min="3" max="50" width="10.5703125" style="105" customWidth="1"/>
    <col min="51" max="16384" width="33.28515625" style="105"/>
  </cols>
  <sheetData>
    <row r="1" spans="1:65" ht="15" customHeight="1">
      <c r="A1" s="105" t="s">
        <v>462</v>
      </c>
    </row>
    <row r="2" spans="1:65" ht="15" customHeight="1">
      <c r="A2" s="105" t="s">
        <v>289</v>
      </c>
      <c r="B2" s="106">
        <v>42418</v>
      </c>
    </row>
    <row r="3" spans="1:65" ht="15.75" customHeight="1">
      <c r="A3" s="106" t="s">
        <v>463</v>
      </c>
    </row>
    <row r="4" spans="1:65" ht="15.75" customHeight="1">
      <c r="A4" s="105" t="s">
        <v>290</v>
      </c>
    </row>
    <row r="5" spans="1:65" ht="15" customHeight="1">
      <c r="A5" s="105" t="s">
        <v>464</v>
      </c>
    </row>
    <row r="6" spans="1:65" ht="15.75" customHeight="1"/>
    <row r="7" spans="1:65" ht="15" customHeight="1">
      <c r="A7" s="107" t="s">
        <v>20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65">
      <c r="A8" s="107" t="s">
        <v>291</v>
      </c>
      <c r="B8" s="107"/>
      <c r="C8" s="107"/>
      <c r="D8" s="107"/>
      <c r="E8" s="108" t="s">
        <v>246</v>
      </c>
      <c r="F8" s="108" t="s">
        <v>239</v>
      </c>
      <c r="G8" s="108" t="s">
        <v>13</v>
      </c>
      <c r="H8" s="108" t="s">
        <v>247</v>
      </c>
      <c r="I8" s="108" t="s">
        <v>58</v>
      </c>
      <c r="J8" s="108" t="s">
        <v>248</v>
      </c>
      <c r="K8" s="108" t="s">
        <v>249</v>
      </c>
      <c r="L8" s="108" t="s">
        <v>250</v>
      </c>
      <c r="M8" s="12" t="s">
        <v>60</v>
      </c>
      <c r="N8" s="12" t="s">
        <v>240</v>
      </c>
      <c r="O8" s="12" t="s">
        <v>14</v>
      </c>
      <c r="P8" s="12" t="s">
        <v>26</v>
      </c>
      <c r="Q8" s="12" t="s">
        <v>251</v>
      </c>
      <c r="R8" s="12" t="s">
        <v>61</v>
      </c>
      <c r="S8" s="12" t="s">
        <v>12</v>
      </c>
      <c r="T8" s="12" t="s">
        <v>252</v>
      </c>
      <c r="U8" s="12" t="s">
        <v>254</v>
      </c>
      <c r="V8" s="12" t="s">
        <v>6</v>
      </c>
      <c r="W8" s="12" t="s">
        <v>8</v>
      </c>
      <c r="X8" s="12" t="s">
        <v>9</v>
      </c>
      <c r="Y8" s="12" t="s">
        <v>255</v>
      </c>
      <c r="Z8" s="12" t="s">
        <v>256</v>
      </c>
      <c r="AA8" s="12" t="s">
        <v>257</v>
      </c>
      <c r="AB8" s="12" t="s">
        <v>258</v>
      </c>
      <c r="AC8" s="12" t="s">
        <v>259</v>
      </c>
      <c r="AD8" s="12" t="s">
        <v>260</v>
      </c>
      <c r="AE8" s="12" t="s">
        <v>225</v>
      </c>
      <c r="AF8" s="12" t="s">
        <v>261</v>
      </c>
      <c r="AG8" s="12" t="s">
        <v>11</v>
      </c>
      <c r="AH8" s="12" t="s">
        <v>262</v>
      </c>
      <c r="AI8" s="12" t="s">
        <v>263</v>
      </c>
      <c r="AJ8" s="12" t="s">
        <v>264</v>
      </c>
      <c r="AK8" s="12" t="s">
        <v>19</v>
      </c>
      <c r="AL8" s="12" t="s">
        <v>17</v>
      </c>
      <c r="AM8" s="12" t="s">
        <v>18</v>
      </c>
      <c r="AN8" s="12" t="s">
        <v>265</v>
      </c>
      <c r="AO8" s="12" t="s">
        <v>59</v>
      </c>
      <c r="AP8" s="12" t="s">
        <v>266</v>
      </c>
      <c r="AQ8" s="12" t="s">
        <v>267</v>
      </c>
      <c r="AR8" s="12" t="s">
        <v>268</v>
      </c>
      <c r="AS8" s="12" t="s">
        <v>269</v>
      </c>
      <c r="AT8" s="12" t="s">
        <v>57</v>
      </c>
      <c r="AU8" s="12" t="s">
        <v>270</v>
      </c>
      <c r="AV8" s="12" t="s">
        <v>271</v>
      </c>
      <c r="AW8" s="12" t="s">
        <v>272</v>
      </c>
      <c r="AX8" s="12" t="s">
        <v>273</v>
      </c>
      <c r="AY8" s="12" t="s">
        <v>274</v>
      </c>
      <c r="AZ8" s="12" t="s">
        <v>275</v>
      </c>
      <c r="BA8" s="12" t="s">
        <v>276</v>
      </c>
      <c r="BB8" s="12" t="s">
        <v>277</v>
      </c>
      <c r="BC8" s="12" t="s">
        <v>278</v>
      </c>
      <c r="BD8" s="12" t="s">
        <v>279</v>
      </c>
      <c r="BE8" s="12" t="s">
        <v>15</v>
      </c>
      <c r="BF8" s="12" t="s">
        <v>227</v>
      </c>
      <c r="BG8" s="12" t="s">
        <v>280</v>
      </c>
      <c r="BH8" s="12" t="s">
        <v>281</v>
      </c>
      <c r="BI8" s="12" t="s">
        <v>282</v>
      </c>
      <c r="BJ8" s="12" t="s">
        <v>283</v>
      </c>
      <c r="BK8" s="12" t="s">
        <v>16</v>
      </c>
      <c r="BL8" s="12" t="s">
        <v>284</v>
      </c>
      <c r="BM8" s="12" t="s">
        <v>285</v>
      </c>
    </row>
    <row r="9" spans="1:65">
      <c r="A9" s="107"/>
      <c r="B9" s="107"/>
      <c r="C9" s="107"/>
      <c r="D9" s="107"/>
      <c r="E9" s="109">
        <v>73860</v>
      </c>
      <c r="F9" s="109">
        <v>73860</v>
      </c>
      <c r="G9" s="109">
        <v>74360</v>
      </c>
      <c r="H9" s="109">
        <v>73860</v>
      </c>
      <c r="I9" s="109">
        <v>77750</v>
      </c>
      <c r="J9" s="109">
        <v>75360</v>
      </c>
      <c r="K9" s="109">
        <v>75360</v>
      </c>
      <c r="L9" s="109">
        <v>75360</v>
      </c>
      <c r="M9" s="9">
        <v>76860</v>
      </c>
      <c r="N9" s="9">
        <v>75360</v>
      </c>
      <c r="O9" s="9">
        <v>73860</v>
      </c>
      <c r="P9" s="9">
        <v>75660</v>
      </c>
      <c r="Q9" s="9">
        <v>75360</v>
      </c>
      <c r="R9" s="9">
        <v>76250</v>
      </c>
      <c r="S9" s="9">
        <v>77250</v>
      </c>
      <c r="T9" s="9">
        <v>57870</v>
      </c>
      <c r="U9" s="9">
        <v>70730</v>
      </c>
      <c r="V9" s="9">
        <v>70230</v>
      </c>
      <c r="W9" s="9">
        <v>72600</v>
      </c>
      <c r="X9" s="9">
        <v>70160</v>
      </c>
      <c r="Y9" s="9">
        <v>75100</v>
      </c>
      <c r="Z9" s="9">
        <v>72970</v>
      </c>
      <c r="AA9" s="9">
        <v>69770</v>
      </c>
      <c r="AB9" s="9">
        <v>70020</v>
      </c>
      <c r="AC9" s="9">
        <v>68970</v>
      </c>
      <c r="AD9" s="9">
        <v>73080</v>
      </c>
      <c r="AE9" s="9">
        <v>70270</v>
      </c>
      <c r="AF9" s="9">
        <v>68970</v>
      </c>
      <c r="AG9" s="9">
        <v>75990</v>
      </c>
      <c r="AH9" s="9">
        <v>73080</v>
      </c>
      <c r="AI9" s="9">
        <v>54980</v>
      </c>
      <c r="AJ9" s="9">
        <v>73060</v>
      </c>
      <c r="AK9" s="9">
        <v>69430</v>
      </c>
      <c r="AL9" s="9">
        <v>71800</v>
      </c>
      <c r="AM9" s="9">
        <v>69360</v>
      </c>
      <c r="AN9" s="9">
        <v>73060</v>
      </c>
      <c r="AO9" s="9">
        <v>74060</v>
      </c>
      <c r="AP9" s="9">
        <v>72170</v>
      </c>
      <c r="AQ9" s="9">
        <v>68970</v>
      </c>
      <c r="AR9" s="9">
        <v>68170</v>
      </c>
      <c r="AS9" s="9">
        <v>72060</v>
      </c>
      <c r="AT9" s="9">
        <v>73190</v>
      </c>
      <c r="AU9" s="9">
        <v>68970</v>
      </c>
      <c r="AV9" s="9">
        <v>68170</v>
      </c>
      <c r="AW9" s="9">
        <v>68970</v>
      </c>
      <c r="AX9" s="9">
        <v>72060</v>
      </c>
      <c r="AY9" s="9">
        <v>72060</v>
      </c>
      <c r="AZ9" s="9">
        <v>73760</v>
      </c>
      <c r="BA9" s="9">
        <v>73760</v>
      </c>
      <c r="BB9" s="9">
        <v>44710</v>
      </c>
      <c r="BC9" s="9">
        <v>57920</v>
      </c>
      <c r="BD9" s="9">
        <v>52050</v>
      </c>
      <c r="BE9" s="9">
        <v>75390</v>
      </c>
      <c r="BF9" s="9">
        <v>76390</v>
      </c>
      <c r="BG9" s="9">
        <v>75100</v>
      </c>
      <c r="BH9" s="9">
        <v>73860</v>
      </c>
      <c r="BI9" s="9">
        <v>52050</v>
      </c>
      <c r="BJ9" s="9">
        <v>52050</v>
      </c>
      <c r="BK9" s="9">
        <v>78160</v>
      </c>
      <c r="BL9" s="9">
        <v>64950</v>
      </c>
      <c r="BM9" s="9">
        <v>64950</v>
      </c>
    </row>
    <row r="10" spans="1:65">
      <c r="A10" s="110" t="s">
        <v>292</v>
      </c>
      <c r="B10" s="107" t="s">
        <v>465</v>
      </c>
      <c r="C10" s="107" t="s">
        <v>293</v>
      </c>
      <c r="D10" s="107" t="s">
        <v>294</v>
      </c>
      <c r="E10" s="107"/>
      <c r="F10" s="107"/>
      <c r="G10" s="107"/>
      <c r="H10" s="107"/>
      <c r="I10" s="107"/>
      <c r="J10" s="107"/>
      <c r="K10" s="107"/>
      <c r="L10" s="107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ht="25.5">
      <c r="A11" s="108" t="s">
        <v>149</v>
      </c>
      <c r="B11" s="108" t="s">
        <v>79</v>
      </c>
      <c r="C11" s="109">
        <v>1106</v>
      </c>
      <c r="D11" s="108" t="s">
        <v>295</v>
      </c>
      <c r="E11" s="109">
        <v>76280</v>
      </c>
      <c r="F11" s="109">
        <v>76280</v>
      </c>
      <c r="G11" s="109">
        <v>76780</v>
      </c>
      <c r="H11" s="109">
        <v>76280</v>
      </c>
      <c r="I11" s="109">
        <v>80170</v>
      </c>
      <c r="J11" s="109">
        <v>77780</v>
      </c>
      <c r="K11" s="109">
        <v>77780</v>
      </c>
      <c r="L11" s="109">
        <v>77780</v>
      </c>
      <c r="M11" s="9">
        <v>79280</v>
      </c>
      <c r="N11" s="9">
        <v>77780</v>
      </c>
      <c r="O11" s="9">
        <v>76280</v>
      </c>
      <c r="P11" s="9">
        <v>78080</v>
      </c>
      <c r="Q11" s="9">
        <v>77780</v>
      </c>
      <c r="R11" s="9">
        <v>78670</v>
      </c>
      <c r="S11" s="9">
        <v>79670</v>
      </c>
      <c r="T11" s="9">
        <v>60400</v>
      </c>
      <c r="U11" s="9">
        <v>72550</v>
      </c>
      <c r="V11" s="9">
        <v>72050</v>
      </c>
      <c r="W11" s="9">
        <v>75020</v>
      </c>
      <c r="X11" s="9">
        <v>72580</v>
      </c>
      <c r="Y11" s="9">
        <v>77520</v>
      </c>
      <c r="Z11" s="9">
        <v>75390</v>
      </c>
      <c r="AA11" s="9">
        <v>72190</v>
      </c>
      <c r="AB11" s="9">
        <v>72440</v>
      </c>
      <c r="AC11" s="9">
        <v>71390</v>
      </c>
      <c r="AD11" s="9">
        <v>75100</v>
      </c>
      <c r="AE11" s="9">
        <v>72690</v>
      </c>
      <c r="AF11" s="9">
        <v>71390</v>
      </c>
      <c r="AG11" s="9">
        <v>78410</v>
      </c>
      <c r="AH11" s="9">
        <v>75100</v>
      </c>
      <c r="AI11" s="67">
        <v>0</v>
      </c>
      <c r="AJ11" s="9">
        <v>75480</v>
      </c>
      <c r="AK11" s="9">
        <v>71250</v>
      </c>
      <c r="AL11" s="9">
        <v>74220</v>
      </c>
      <c r="AM11" s="9">
        <v>71780</v>
      </c>
      <c r="AN11" s="9">
        <v>75480</v>
      </c>
      <c r="AO11" s="9">
        <v>76480</v>
      </c>
      <c r="AP11" s="9">
        <v>74590</v>
      </c>
      <c r="AQ11" s="9">
        <v>71390</v>
      </c>
      <c r="AR11" s="9">
        <v>70590</v>
      </c>
      <c r="AS11" s="9">
        <v>74480</v>
      </c>
      <c r="AT11" s="9">
        <v>75610</v>
      </c>
      <c r="AU11" s="9">
        <v>71390</v>
      </c>
      <c r="AV11" s="9">
        <v>70590</v>
      </c>
      <c r="AW11" s="9">
        <v>71390</v>
      </c>
      <c r="AX11" s="9">
        <v>74480</v>
      </c>
      <c r="AY11" s="9">
        <v>74480</v>
      </c>
      <c r="AZ11" s="9">
        <v>76180</v>
      </c>
      <c r="BA11" s="9">
        <v>76180</v>
      </c>
      <c r="BB11" s="67">
        <v>0</v>
      </c>
      <c r="BC11" s="67">
        <v>0</v>
      </c>
      <c r="BD11" s="67">
        <v>0</v>
      </c>
      <c r="BE11" s="9">
        <v>77810</v>
      </c>
      <c r="BF11" s="9">
        <v>78810</v>
      </c>
      <c r="BG11" s="67">
        <v>0</v>
      </c>
      <c r="BH11" s="67">
        <v>0</v>
      </c>
      <c r="BI11" s="67">
        <v>0</v>
      </c>
      <c r="BJ11" s="67">
        <v>0</v>
      </c>
      <c r="BK11" s="9">
        <v>80580</v>
      </c>
      <c r="BL11" s="9">
        <v>67370</v>
      </c>
      <c r="BM11" s="9">
        <v>67370</v>
      </c>
    </row>
    <row r="12" spans="1:65" ht="38.25">
      <c r="A12" s="111" t="s">
        <v>151</v>
      </c>
      <c r="B12" s="111" t="s">
        <v>80</v>
      </c>
      <c r="C12" s="112">
        <v>1209</v>
      </c>
      <c r="D12" s="111" t="s">
        <v>296</v>
      </c>
      <c r="E12" s="112">
        <v>76120</v>
      </c>
      <c r="F12" s="112">
        <v>75120</v>
      </c>
      <c r="G12" s="112">
        <v>76620</v>
      </c>
      <c r="H12" s="112">
        <v>75120</v>
      </c>
      <c r="I12" s="112">
        <v>80010</v>
      </c>
      <c r="J12" s="112">
        <v>77620</v>
      </c>
      <c r="K12" s="112">
        <v>77620</v>
      </c>
      <c r="L12" s="112">
        <v>77620</v>
      </c>
      <c r="M12" s="9">
        <v>79120</v>
      </c>
      <c r="N12" s="9">
        <v>76120</v>
      </c>
      <c r="O12" s="9">
        <v>76120</v>
      </c>
      <c r="P12" s="9">
        <v>77920</v>
      </c>
      <c r="Q12" s="9">
        <v>76120</v>
      </c>
      <c r="R12" s="9">
        <v>78510</v>
      </c>
      <c r="S12" s="9">
        <v>79510</v>
      </c>
      <c r="T12" s="9">
        <v>60240</v>
      </c>
      <c r="U12" s="9">
        <v>71990</v>
      </c>
      <c r="V12" s="9">
        <v>71890</v>
      </c>
      <c r="W12" s="9">
        <v>74860</v>
      </c>
      <c r="X12" s="9">
        <v>72420</v>
      </c>
      <c r="Y12" s="9">
        <v>77360</v>
      </c>
      <c r="Z12" s="9">
        <v>75230</v>
      </c>
      <c r="AA12" s="9">
        <v>72030</v>
      </c>
      <c r="AB12" s="9">
        <v>72280</v>
      </c>
      <c r="AC12" s="9">
        <v>71230</v>
      </c>
      <c r="AD12" s="9">
        <v>75340</v>
      </c>
      <c r="AE12" s="9">
        <v>72530</v>
      </c>
      <c r="AF12" s="9">
        <v>71230</v>
      </c>
      <c r="AG12" s="9">
        <v>78250</v>
      </c>
      <c r="AH12" s="9">
        <v>75340</v>
      </c>
      <c r="AI12" s="67">
        <v>0</v>
      </c>
      <c r="AJ12" s="9">
        <v>75320</v>
      </c>
      <c r="AK12" s="9">
        <v>71090</v>
      </c>
      <c r="AL12" s="9">
        <v>74060</v>
      </c>
      <c r="AM12" s="9">
        <v>71620</v>
      </c>
      <c r="AN12" s="9">
        <v>75320</v>
      </c>
      <c r="AO12" s="9">
        <v>76320</v>
      </c>
      <c r="AP12" s="9">
        <v>74430</v>
      </c>
      <c r="AQ12" s="9">
        <v>71230</v>
      </c>
      <c r="AR12" s="9">
        <v>70430</v>
      </c>
      <c r="AS12" s="9">
        <v>74320</v>
      </c>
      <c r="AT12" s="9">
        <v>75450</v>
      </c>
      <c r="AU12" s="9">
        <v>71230</v>
      </c>
      <c r="AV12" s="9">
        <v>70430</v>
      </c>
      <c r="AW12" s="9">
        <v>71230</v>
      </c>
      <c r="AX12" s="9">
        <v>74320</v>
      </c>
      <c r="AY12" s="9">
        <v>74320</v>
      </c>
      <c r="AZ12" s="9">
        <v>76020</v>
      </c>
      <c r="BA12" s="9">
        <v>76020</v>
      </c>
      <c r="BB12" s="67">
        <v>0</v>
      </c>
      <c r="BC12" s="67">
        <v>0</v>
      </c>
      <c r="BD12" s="67">
        <v>0</v>
      </c>
      <c r="BE12" s="9">
        <v>77650</v>
      </c>
      <c r="BF12" s="9">
        <v>78650</v>
      </c>
      <c r="BG12" s="67">
        <v>0</v>
      </c>
      <c r="BH12" s="67">
        <v>0</v>
      </c>
      <c r="BI12" s="67">
        <v>0</v>
      </c>
      <c r="BJ12" s="67">
        <v>0</v>
      </c>
      <c r="BK12" s="9">
        <v>80420</v>
      </c>
      <c r="BL12" s="9">
        <v>67210</v>
      </c>
      <c r="BM12" s="9">
        <v>67210</v>
      </c>
    </row>
    <row r="13" spans="1:65" ht="25.5">
      <c r="A13" s="12" t="s">
        <v>151</v>
      </c>
      <c r="B13" s="12" t="s">
        <v>100</v>
      </c>
      <c r="C13" s="9">
        <v>1233</v>
      </c>
      <c r="D13" s="12" t="s">
        <v>297</v>
      </c>
      <c r="E13" s="9">
        <v>76100</v>
      </c>
      <c r="F13" s="9">
        <v>75100</v>
      </c>
      <c r="G13" s="9">
        <v>76600</v>
      </c>
      <c r="H13" s="9">
        <v>75110</v>
      </c>
      <c r="I13" s="9">
        <v>79990</v>
      </c>
      <c r="J13" s="9">
        <v>77600</v>
      </c>
      <c r="K13" s="9">
        <v>77600</v>
      </c>
      <c r="L13" s="9">
        <v>77600</v>
      </c>
      <c r="M13" s="9">
        <v>79100</v>
      </c>
      <c r="N13" s="9">
        <v>76100</v>
      </c>
      <c r="O13" s="9">
        <v>76100</v>
      </c>
      <c r="P13" s="9">
        <v>77900</v>
      </c>
      <c r="Q13" s="9">
        <v>76110</v>
      </c>
      <c r="R13" s="9">
        <v>78490</v>
      </c>
      <c r="S13" s="9">
        <v>79490</v>
      </c>
      <c r="T13" s="9">
        <v>60160</v>
      </c>
      <c r="U13" s="9">
        <v>71970</v>
      </c>
      <c r="V13" s="9">
        <v>71870</v>
      </c>
      <c r="W13" s="9">
        <v>74840</v>
      </c>
      <c r="X13" s="9">
        <v>72400</v>
      </c>
      <c r="Y13" s="9">
        <v>77340</v>
      </c>
      <c r="Z13" s="9">
        <v>75210</v>
      </c>
      <c r="AA13" s="9">
        <v>72010</v>
      </c>
      <c r="AB13" s="9">
        <v>72260</v>
      </c>
      <c r="AC13" s="9">
        <v>71210</v>
      </c>
      <c r="AD13" s="9">
        <v>75320</v>
      </c>
      <c r="AE13" s="9">
        <v>72510</v>
      </c>
      <c r="AF13" s="9">
        <v>71210</v>
      </c>
      <c r="AG13" s="9">
        <v>78230</v>
      </c>
      <c r="AH13" s="9">
        <v>75320</v>
      </c>
      <c r="AI13" s="67">
        <v>0</v>
      </c>
      <c r="AJ13" s="9">
        <v>75300</v>
      </c>
      <c r="AK13" s="9">
        <v>71070</v>
      </c>
      <c r="AL13" s="9">
        <v>74040</v>
      </c>
      <c r="AM13" s="9">
        <v>71600</v>
      </c>
      <c r="AN13" s="9">
        <v>75300</v>
      </c>
      <c r="AO13" s="9">
        <v>76300</v>
      </c>
      <c r="AP13" s="9">
        <v>74410</v>
      </c>
      <c r="AQ13" s="9">
        <v>71210</v>
      </c>
      <c r="AR13" s="9">
        <v>70410</v>
      </c>
      <c r="AS13" s="9">
        <v>74300</v>
      </c>
      <c r="AT13" s="9">
        <v>75430</v>
      </c>
      <c r="AU13" s="9">
        <v>71210</v>
      </c>
      <c r="AV13" s="9">
        <v>70410</v>
      </c>
      <c r="AW13" s="9">
        <v>71210</v>
      </c>
      <c r="AX13" s="9">
        <v>74300</v>
      </c>
      <c r="AY13" s="9">
        <v>74300</v>
      </c>
      <c r="AZ13" s="9">
        <v>76000</v>
      </c>
      <c r="BA13" s="9">
        <v>76000</v>
      </c>
      <c r="BB13" s="67">
        <v>0</v>
      </c>
      <c r="BC13" s="67">
        <v>0</v>
      </c>
      <c r="BD13" s="67">
        <v>0</v>
      </c>
      <c r="BE13" s="9">
        <v>77630</v>
      </c>
      <c r="BF13" s="9">
        <v>78630</v>
      </c>
      <c r="BG13" s="67">
        <v>0</v>
      </c>
      <c r="BH13" s="67">
        <v>0</v>
      </c>
      <c r="BI13" s="67">
        <v>0</v>
      </c>
      <c r="BJ13" s="67">
        <v>0</v>
      </c>
      <c r="BK13" s="9">
        <v>80400</v>
      </c>
      <c r="BL13" s="9">
        <v>67190</v>
      </c>
      <c r="BM13" s="9">
        <v>67190</v>
      </c>
    </row>
    <row r="14" spans="1:65" ht="25.5">
      <c r="A14" s="12" t="s">
        <v>151</v>
      </c>
      <c r="B14" s="12" t="s">
        <v>83</v>
      </c>
      <c r="C14" s="9">
        <v>1305</v>
      </c>
      <c r="D14" s="12" t="s">
        <v>298</v>
      </c>
      <c r="E14" s="9">
        <v>76210</v>
      </c>
      <c r="F14" s="9">
        <v>76210</v>
      </c>
      <c r="G14" s="9">
        <v>76710</v>
      </c>
      <c r="H14" s="9">
        <v>76210</v>
      </c>
      <c r="I14" s="9">
        <v>80100</v>
      </c>
      <c r="J14" s="9">
        <v>77710</v>
      </c>
      <c r="K14" s="9">
        <v>77710</v>
      </c>
      <c r="L14" s="9">
        <v>77710</v>
      </c>
      <c r="M14" s="9">
        <v>79210</v>
      </c>
      <c r="N14" s="9">
        <v>77710</v>
      </c>
      <c r="O14" s="9">
        <v>76210</v>
      </c>
      <c r="P14" s="9">
        <v>78010</v>
      </c>
      <c r="Q14" s="9">
        <v>77710</v>
      </c>
      <c r="R14" s="9">
        <v>78600</v>
      </c>
      <c r="S14" s="9">
        <v>79600</v>
      </c>
      <c r="T14" s="9">
        <v>60300</v>
      </c>
      <c r="U14" s="9">
        <v>72560</v>
      </c>
      <c r="V14" s="9">
        <v>72060</v>
      </c>
      <c r="W14" s="9">
        <v>74950</v>
      </c>
      <c r="X14" s="9">
        <v>72510</v>
      </c>
      <c r="Y14" s="9">
        <v>77450</v>
      </c>
      <c r="Z14" s="9">
        <v>75320</v>
      </c>
      <c r="AA14" s="9">
        <v>72120</v>
      </c>
      <c r="AB14" s="9">
        <v>72370</v>
      </c>
      <c r="AC14" s="9">
        <v>71320</v>
      </c>
      <c r="AD14" s="9">
        <v>75430</v>
      </c>
      <c r="AE14" s="9">
        <v>72620</v>
      </c>
      <c r="AF14" s="9">
        <v>71320</v>
      </c>
      <c r="AG14" s="9">
        <v>78340</v>
      </c>
      <c r="AH14" s="9">
        <v>75430</v>
      </c>
      <c r="AI14" s="67">
        <v>0</v>
      </c>
      <c r="AJ14" s="9">
        <v>75410</v>
      </c>
      <c r="AK14" s="9">
        <v>71260</v>
      </c>
      <c r="AL14" s="9">
        <v>74150</v>
      </c>
      <c r="AM14" s="9">
        <v>71710</v>
      </c>
      <c r="AN14" s="9">
        <v>75410</v>
      </c>
      <c r="AO14" s="9">
        <v>76410</v>
      </c>
      <c r="AP14" s="9">
        <v>74520</v>
      </c>
      <c r="AQ14" s="9">
        <v>71320</v>
      </c>
      <c r="AR14" s="9">
        <v>70520</v>
      </c>
      <c r="AS14" s="9">
        <v>74410</v>
      </c>
      <c r="AT14" s="9">
        <v>75540</v>
      </c>
      <c r="AU14" s="9">
        <v>71320</v>
      </c>
      <c r="AV14" s="9">
        <v>70520</v>
      </c>
      <c r="AW14" s="9">
        <v>71320</v>
      </c>
      <c r="AX14" s="9">
        <v>74410</v>
      </c>
      <c r="AY14" s="9">
        <v>74410</v>
      </c>
      <c r="AZ14" s="9">
        <v>76110</v>
      </c>
      <c r="BA14" s="9">
        <v>76110</v>
      </c>
      <c r="BB14" s="67">
        <v>0</v>
      </c>
      <c r="BC14" s="67">
        <v>0</v>
      </c>
      <c r="BD14" s="67">
        <v>0</v>
      </c>
      <c r="BE14" s="9">
        <v>77740</v>
      </c>
      <c r="BF14" s="9">
        <v>78740</v>
      </c>
      <c r="BG14" s="67">
        <v>0</v>
      </c>
      <c r="BH14" s="67">
        <v>0</v>
      </c>
      <c r="BI14" s="67">
        <v>0</v>
      </c>
      <c r="BJ14" s="67">
        <v>0</v>
      </c>
      <c r="BK14" s="9">
        <v>80510</v>
      </c>
      <c r="BL14" s="9">
        <v>67300</v>
      </c>
      <c r="BM14" s="9">
        <v>67300</v>
      </c>
    </row>
    <row r="15" spans="1:65" ht="38.25">
      <c r="A15" s="12" t="s">
        <v>159</v>
      </c>
      <c r="B15" s="12" t="s">
        <v>85</v>
      </c>
      <c r="C15" s="9">
        <v>1600</v>
      </c>
      <c r="D15" s="12" t="s">
        <v>299</v>
      </c>
      <c r="E15" s="9">
        <v>76720</v>
      </c>
      <c r="F15" s="9">
        <v>76720</v>
      </c>
      <c r="G15" s="9">
        <v>77220</v>
      </c>
      <c r="H15" s="9">
        <v>76720</v>
      </c>
      <c r="I15" s="9">
        <v>80610</v>
      </c>
      <c r="J15" s="9">
        <v>78220</v>
      </c>
      <c r="K15" s="9">
        <v>78220</v>
      </c>
      <c r="L15" s="9">
        <v>78220</v>
      </c>
      <c r="M15" s="9">
        <v>79720</v>
      </c>
      <c r="N15" s="9">
        <v>78220</v>
      </c>
      <c r="O15" s="9">
        <v>76720</v>
      </c>
      <c r="P15" s="9">
        <v>78520</v>
      </c>
      <c r="Q15" s="9">
        <v>78220</v>
      </c>
      <c r="R15" s="9">
        <v>79110</v>
      </c>
      <c r="S15" s="9">
        <v>80110</v>
      </c>
      <c r="T15" s="9">
        <v>60780</v>
      </c>
      <c r="U15" s="9">
        <v>73040</v>
      </c>
      <c r="V15" s="9">
        <v>72540</v>
      </c>
      <c r="W15" s="9">
        <v>75460</v>
      </c>
      <c r="X15" s="9">
        <v>73020</v>
      </c>
      <c r="Y15" s="9">
        <v>77960</v>
      </c>
      <c r="Z15" s="9">
        <v>75830</v>
      </c>
      <c r="AA15" s="9">
        <v>72630</v>
      </c>
      <c r="AB15" s="9">
        <v>72880</v>
      </c>
      <c r="AC15" s="9">
        <v>71830</v>
      </c>
      <c r="AD15" s="9">
        <v>75940</v>
      </c>
      <c r="AE15" s="9">
        <v>73130</v>
      </c>
      <c r="AF15" s="9">
        <v>71830</v>
      </c>
      <c r="AG15" s="9">
        <v>78850</v>
      </c>
      <c r="AH15" s="9">
        <v>75940</v>
      </c>
      <c r="AI15" s="67">
        <v>0</v>
      </c>
      <c r="AJ15" s="9">
        <v>75920</v>
      </c>
      <c r="AK15" s="9">
        <v>71740</v>
      </c>
      <c r="AL15" s="9">
        <v>74660</v>
      </c>
      <c r="AM15" s="9">
        <v>72220</v>
      </c>
      <c r="AN15" s="9">
        <v>75920</v>
      </c>
      <c r="AO15" s="9">
        <v>76920</v>
      </c>
      <c r="AP15" s="9">
        <v>75030</v>
      </c>
      <c r="AQ15" s="9">
        <v>71830</v>
      </c>
      <c r="AR15" s="9">
        <v>71030</v>
      </c>
      <c r="AS15" s="9">
        <v>74920</v>
      </c>
      <c r="AT15" s="9">
        <v>76050</v>
      </c>
      <c r="AU15" s="9">
        <v>71830</v>
      </c>
      <c r="AV15" s="9">
        <v>71030</v>
      </c>
      <c r="AW15" s="9">
        <v>71830</v>
      </c>
      <c r="AX15" s="9">
        <v>74920</v>
      </c>
      <c r="AY15" s="9">
        <v>74920</v>
      </c>
      <c r="AZ15" s="9">
        <v>76620</v>
      </c>
      <c r="BA15" s="9">
        <v>76620</v>
      </c>
      <c r="BB15" s="67">
        <v>0</v>
      </c>
      <c r="BC15" s="67">
        <v>0</v>
      </c>
      <c r="BD15" s="67">
        <v>0</v>
      </c>
      <c r="BE15" s="9">
        <v>78250</v>
      </c>
      <c r="BF15" s="9">
        <v>79250</v>
      </c>
      <c r="BG15" s="67">
        <v>0</v>
      </c>
      <c r="BH15" s="67">
        <v>0</v>
      </c>
      <c r="BI15" s="67">
        <v>0</v>
      </c>
      <c r="BJ15" s="67">
        <v>0</v>
      </c>
      <c r="BK15" s="9">
        <v>81020</v>
      </c>
      <c r="BL15" s="9">
        <v>67810</v>
      </c>
      <c r="BM15" s="9">
        <v>67810</v>
      </c>
    </row>
    <row r="16" spans="1:65" ht="25.5">
      <c r="A16" s="12" t="s">
        <v>155</v>
      </c>
      <c r="B16" s="12" t="s">
        <v>55</v>
      </c>
      <c r="C16" s="9">
        <v>1702</v>
      </c>
      <c r="D16" s="12" t="s">
        <v>300</v>
      </c>
      <c r="E16" s="9">
        <v>76580</v>
      </c>
      <c r="F16" s="9">
        <v>76580</v>
      </c>
      <c r="G16" s="9">
        <v>77080</v>
      </c>
      <c r="H16" s="9">
        <v>76580</v>
      </c>
      <c r="I16" s="9">
        <v>80510</v>
      </c>
      <c r="J16" s="9">
        <v>78080</v>
      </c>
      <c r="K16" s="9">
        <v>78080</v>
      </c>
      <c r="L16" s="9">
        <v>78080</v>
      </c>
      <c r="M16" s="9">
        <v>79580</v>
      </c>
      <c r="N16" s="9">
        <v>78080</v>
      </c>
      <c r="O16" s="9">
        <v>76580</v>
      </c>
      <c r="P16" s="9">
        <v>78380</v>
      </c>
      <c r="Q16" s="9">
        <v>78080</v>
      </c>
      <c r="R16" s="9">
        <v>79010</v>
      </c>
      <c r="S16" s="9">
        <v>80010</v>
      </c>
      <c r="T16" s="9">
        <v>60790</v>
      </c>
      <c r="U16" s="9">
        <v>72750</v>
      </c>
      <c r="V16" s="9">
        <v>72250</v>
      </c>
      <c r="W16" s="9">
        <v>75360</v>
      </c>
      <c r="X16" s="9">
        <v>72920</v>
      </c>
      <c r="Y16" s="9">
        <v>77860</v>
      </c>
      <c r="Z16" s="9">
        <v>75730</v>
      </c>
      <c r="AA16" s="9">
        <v>72190</v>
      </c>
      <c r="AB16" s="9">
        <v>72440</v>
      </c>
      <c r="AC16" s="9">
        <v>71390</v>
      </c>
      <c r="AD16" s="9">
        <v>75840</v>
      </c>
      <c r="AE16" s="9">
        <v>72690</v>
      </c>
      <c r="AF16" s="9">
        <v>71390</v>
      </c>
      <c r="AG16" s="9">
        <v>78750</v>
      </c>
      <c r="AH16" s="9">
        <v>75840</v>
      </c>
      <c r="AI16" s="67">
        <v>0</v>
      </c>
      <c r="AJ16" s="9">
        <v>75780</v>
      </c>
      <c r="AK16" s="9">
        <v>71450</v>
      </c>
      <c r="AL16" s="9">
        <v>74560</v>
      </c>
      <c r="AM16" s="9">
        <v>72120</v>
      </c>
      <c r="AN16" s="9">
        <v>75780</v>
      </c>
      <c r="AO16" s="9">
        <v>76780</v>
      </c>
      <c r="AP16" s="9">
        <v>74930</v>
      </c>
      <c r="AQ16" s="9">
        <v>71390</v>
      </c>
      <c r="AR16" s="9">
        <v>70590</v>
      </c>
      <c r="AS16" s="9">
        <v>74780</v>
      </c>
      <c r="AT16" s="9">
        <v>75950</v>
      </c>
      <c r="AU16" s="9">
        <v>71390</v>
      </c>
      <c r="AV16" s="9">
        <v>70590</v>
      </c>
      <c r="AW16" s="9">
        <v>71390</v>
      </c>
      <c r="AX16" s="9">
        <v>74780</v>
      </c>
      <c r="AY16" s="9">
        <v>74780</v>
      </c>
      <c r="AZ16" s="9">
        <v>76480</v>
      </c>
      <c r="BA16" s="9">
        <v>76480</v>
      </c>
      <c r="BB16" s="67">
        <v>0</v>
      </c>
      <c r="BC16" s="67">
        <v>0</v>
      </c>
      <c r="BD16" s="67">
        <v>0</v>
      </c>
      <c r="BE16" s="9">
        <v>78150</v>
      </c>
      <c r="BF16" s="9">
        <v>79150</v>
      </c>
      <c r="BG16" s="67">
        <v>0</v>
      </c>
      <c r="BH16" s="67">
        <v>0</v>
      </c>
      <c r="BI16" s="67">
        <v>0</v>
      </c>
      <c r="BJ16" s="67">
        <v>0</v>
      </c>
      <c r="BK16" s="9">
        <v>80920</v>
      </c>
      <c r="BL16" s="9">
        <v>67370</v>
      </c>
      <c r="BM16" s="9">
        <v>67370</v>
      </c>
    </row>
    <row r="17" spans="1:65" ht="25.5">
      <c r="A17" s="12" t="s">
        <v>164</v>
      </c>
      <c r="B17" s="12" t="s">
        <v>301</v>
      </c>
      <c r="C17" s="9">
        <v>2027</v>
      </c>
      <c r="D17" s="12" t="s">
        <v>302</v>
      </c>
      <c r="E17" s="9">
        <v>76350</v>
      </c>
      <c r="F17" s="9">
        <v>75350</v>
      </c>
      <c r="G17" s="9">
        <v>76850</v>
      </c>
      <c r="H17" s="9">
        <v>75360</v>
      </c>
      <c r="I17" s="9">
        <v>80240</v>
      </c>
      <c r="J17" s="9">
        <v>77850</v>
      </c>
      <c r="K17" s="9">
        <v>77850</v>
      </c>
      <c r="L17" s="9">
        <v>77850</v>
      </c>
      <c r="M17" s="9">
        <v>79350</v>
      </c>
      <c r="N17" s="9">
        <v>76350</v>
      </c>
      <c r="O17" s="9">
        <v>76350</v>
      </c>
      <c r="P17" s="9">
        <v>78150</v>
      </c>
      <c r="Q17" s="9">
        <v>76360</v>
      </c>
      <c r="R17" s="9">
        <v>78740</v>
      </c>
      <c r="S17" s="9">
        <v>79740</v>
      </c>
      <c r="T17" s="9">
        <v>60470</v>
      </c>
      <c r="U17" s="9">
        <v>72620</v>
      </c>
      <c r="V17" s="9">
        <v>72120</v>
      </c>
      <c r="W17" s="9">
        <v>75090</v>
      </c>
      <c r="X17" s="9">
        <v>72650</v>
      </c>
      <c r="Y17" s="9">
        <v>77590</v>
      </c>
      <c r="Z17" s="9">
        <v>75460</v>
      </c>
      <c r="AA17" s="9">
        <v>72260</v>
      </c>
      <c r="AB17" s="9">
        <v>72510</v>
      </c>
      <c r="AC17" s="9">
        <v>71460</v>
      </c>
      <c r="AD17" s="9">
        <v>75170</v>
      </c>
      <c r="AE17" s="9">
        <v>72760</v>
      </c>
      <c r="AF17" s="9">
        <v>71460</v>
      </c>
      <c r="AG17" s="9">
        <v>78480</v>
      </c>
      <c r="AH17" s="9">
        <v>75170</v>
      </c>
      <c r="AI17" s="67">
        <v>0</v>
      </c>
      <c r="AJ17" s="9">
        <v>75550</v>
      </c>
      <c r="AK17" s="9">
        <v>71320</v>
      </c>
      <c r="AL17" s="9">
        <v>74290</v>
      </c>
      <c r="AM17" s="9">
        <v>71850</v>
      </c>
      <c r="AN17" s="9">
        <v>75550</v>
      </c>
      <c r="AO17" s="9">
        <v>76550</v>
      </c>
      <c r="AP17" s="9">
        <v>74660</v>
      </c>
      <c r="AQ17" s="9">
        <v>71460</v>
      </c>
      <c r="AR17" s="9">
        <v>70660</v>
      </c>
      <c r="AS17" s="9">
        <v>74550</v>
      </c>
      <c r="AT17" s="9">
        <v>75680</v>
      </c>
      <c r="AU17" s="9">
        <v>71460</v>
      </c>
      <c r="AV17" s="9">
        <v>70660</v>
      </c>
      <c r="AW17" s="9">
        <v>71460</v>
      </c>
      <c r="AX17" s="9">
        <v>74550</v>
      </c>
      <c r="AY17" s="9">
        <v>74550</v>
      </c>
      <c r="AZ17" s="9">
        <v>76250</v>
      </c>
      <c r="BA17" s="9">
        <v>76250</v>
      </c>
      <c r="BB17" s="67">
        <v>0</v>
      </c>
      <c r="BC17" s="67">
        <v>0</v>
      </c>
      <c r="BD17" s="67">
        <v>0</v>
      </c>
      <c r="BE17" s="9">
        <v>77880</v>
      </c>
      <c r="BF17" s="9">
        <v>78880</v>
      </c>
      <c r="BG17" s="67">
        <v>0</v>
      </c>
      <c r="BH17" s="67">
        <v>0</v>
      </c>
      <c r="BI17" s="67">
        <v>0</v>
      </c>
      <c r="BJ17" s="67">
        <v>0</v>
      </c>
      <c r="BK17" s="9">
        <v>80650</v>
      </c>
      <c r="BL17" s="9">
        <v>67440</v>
      </c>
      <c r="BM17" s="9">
        <v>67440</v>
      </c>
    </row>
    <row r="18" spans="1:65" ht="38.25">
      <c r="A18" s="12" t="s">
        <v>164</v>
      </c>
      <c r="B18" s="12" t="s">
        <v>303</v>
      </c>
      <c r="C18" s="9">
        <v>2204</v>
      </c>
      <c r="D18" s="12" t="s">
        <v>304</v>
      </c>
      <c r="E18" s="9">
        <v>74800</v>
      </c>
      <c r="F18" s="9">
        <v>74800</v>
      </c>
      <c r="G18" s="9">
        <v>75300</v>
      </c>
      <c r="H18" s="9">
        <v>74800</v>
      </c>
      <c r="I18" s="9">
        <v>78690</v>
      </c>
      <c r="J18" s="9">
        <v>76300</v>
      </c>
      <c r="K18" s="9">
        <v>76300</v>
      </c>
      <c r="L18" s="9">
        <v>76300</v>
      </c>
      <c r="M18" s="9">
        <v>77800</v>
      </c>
      <c r="N18" s="9">
        <v>76300</v>
      </c>
      <c r="O18" s="9">
        <v>74800</v>
      </c>
      <c r="P18" s="9">
        <v>76600</v>
      </c>
      <c r="Q18" s="9">
        <v>76300</v>
      </c>
      <c r="R18" s="9">
        <v>77190</v>
      </c>
      <c r="S18" s="9">
        <v>78190</v>
      </c>
      <c r="T18" s="9">
        <v>62020</v>
      </c>
      <c r="U18" s="9">
        <v>70770</v>
      </c>
      <c r="V18" s="9">
        <v>70270</v>
      </c>
      <c r="W18" s="9">
        <v>73240</v>
      </c>
      <c r="X18" s="9">
        <v>70800</v>
      </c>
      <c r="Y18" s="9">
        <v>75740</v>
      </c>
      <c r="Z18" s="9">
        <v>73610</v>
      </c>
      <c r="AA18" s="9">
        <v>70410</v>
      </c>
      <c r="AB18" s="9">
        <v>70660</v>
      </c>
      <c r="AC18" s="9">
        <v>69610</v>
      </c>
      <c r="AD18" s="9">
        <v>73720</v>
      </c>
      <c r="AE18" s="9">
        <v>70910</v>
      </c>
      <c r="AF18" s="9">
        <v>69610</v>
      </c>
      <c r="AG18" s="9">
        <v>77630</v>
      </c>
      <c r="AH18" s="9">
        <v>73720</v>
      </c>
      <c r="AI18" s="67">
        <v>0</v>
      </c>
      <c r="AJ18" s="9">
        <v>74000</v>
      </c>
      <c r="AK18" s="9">
        <v>69470</v>
      </c>
      <c r="AL18" s="9">
        <v>72440</v>
      </c>
      <c r="AM18" s="9">
        <v>70000</v>
      </c>
      <c r="AN18" s="9">
        <v>74000</v>
      </c>
      <c r="AO18" s="9">
        <v>75000</v>
      </c>
      <c r="AP18" s="9">
        <v>72810</v>
      </c>
      <c r="AQ18" s="9">
        <v>69610</v>
      </c>
      <c r="AR18" s="9">
        <v>68810</v>
      </c>
      <c r="AS18" s="9">
        <v>73000</v>
      </c>
      <c r="AT18" s="9">
        <v>74130</v>
      </c>
      <c r="AU18" s="9">
        <v>69610</v>
      </c>
      <c r="AV18" s="9">
        <v>68810</v>
      </c>
      <c r="AW18" s="9">
        <v>69610</v>
      </c>
      <c r="AX18" s="9">
        <v>73000</v>
      </c>
      <c r="AY18" s="9">
        <v>73000</v>
      </c>
      <c r="AZ18" s="9">
        <v>74700</v>
      </c>
      <c r="BA18" s="9">
        <v>74700</v>
      </c>
      <c r="BB18" s="67">
        <v>0</v>
      </c>
      <c r="BC18" s="67">
        <v>0</v>
      </c>
      <c r="BD18" s="67">
        <v>0</v>
      </c>
      <c r="BE18" s="9">
        <v>76330</v>
      </c>
      <c r="BF18" s="9">
        <v>77330</v>
      </c>
      <c r="BG18" s="67">
        <v>0</v>
      </c>
      <c r="BH18" s="67">
        <v>0</v>
      </c>
      <c r="BI18" s="67">
        <v>0</v>
      </c>
      <c r="BJ18" s="67">
        <v>0</v>
      </c>
      <c r="BK18" s="9">
        <v>79100</v>
      </c>
      <c r="BL18" s="9">
        <v>66330</v>
      </c>
      <c r="BM18" s="9">
        <v>66330</v>
      </c>
    </row>
    <row r="19" spans="1:65" ht="38.25">
      <c r="A19" s="12" t="s">
        <v>305</v>
      </c>
      <c r="B19" s="12" t="s">
        <v>29</v>
      </c>
      <c r="C19" s="9">
        <v>2416</v>
      </c>
      <c r="D19" s="12" t="s">
        <v>306</v>
      </c>
      <c r="E19" s="9">
        <v>75720</v>
      </c>
      <c r="F19" s="9">
        <v>75720</v>
      </c>
      <c r="G19" s="9">
        <v>76220</v>
      </c>
      <c r="H19" s="9">
        <v>75720</v>
      </c>
      <c r="I19" s="9">
        <v>79810</v>
      </c>
      <c r="J19" s="9">
        <v>77220</v>
      </c>
      <c r="K19" s="9">
        <v>77220</v>
      </c>
      <c r="L19" s="9">
        <v>77220</v>
      </c>
      <c r="M19" s="9">
        <v>78720</v>
      </c>
      <c r="N19" s="9">
        <v>77220</v>
      </c>
      <c r="O19" s="9">
        <v>75720</v>
      </c>
      <c r="P19" s="9">
        <v>77520</v>
      </c>
      <c r="Q19" s="9">
        <v>77220</v>
      </c>
      <c r="R19" s="9">
        <v>78310</v>
      </c>
      <c r="S19" s="9">
        <v>79310</v>
      </c>
      <c r="T19" s="9">
        <v>60760</v>
      </c>
      <c r="U19" s="9">
        <v>71590</v>
      </c>
      <c r="V19" s="9">
        <v>71090</v>
      </c>
      <c r="W19" s="9">
        <v>74660</v>
      </c>
      <c r="X19" s="9">
        <v>71620</v>
      </c>
      <c r="Y19" s="9">
        <v>77160</v>
      </c>
      <c r="Z19" s="9">
        <v>74530</v>
      </c>
      <c r="AA19" s="9">
        <v>71030</v>
      </c>
      <c r="AB19" s="9">
        <v>71280</v>
      </c>
      <c r="AC19" s="9">
        <v>70230</v>
      </c>
      <c r="AD19" s="9">
        <v>75140</v>
      </c>
      <c r="AE19" s="9">
        <v>71530</v>
      </c>
      <c r="AF19" s="9">
        <v>70230</v>
      </c>
      <c r="AG19" s="9">
        <v>78050</v>
      </c>
      <c r="AH19" s="9">
        <v>75140</v>
      </c>
      <c r="AI19" s="67">
        <v>0</v>
      </c>
      <c r="AJ19" s="9">
        <v>74920</v>
      </c>
      <c r="AK19" s="9">
        <v>70290</v>
      </c>
      <c r="AL19" s="9">
        <v>73860</v>
      </c>
      <c r="AM19" s="9">
        <v>70820</v>
      </c>
      <c r="AN19" s="9">
        <v>74920</v>
      </c>
      <c r="AO19" s="9">
        <v>75920</v>
      </c>
      <c r="AP19" s="9">
        <v>73730</v>
      </c>
      <c r="AQ19" s="9">
        <v>70230</v>
      </c>
      <c r="AR19" s="9">
        <v>69430</v>
      </c>
      <c r="AS19" s="9">
        <v>73920</v>
      </c>
      <c r="AT19" s="9">
        <v>75250</v>
      </c>
      <c r="AU19" s="9">
        <v>70230</v>
      </c>
      <c r="AV19" s="9">
        <v>69430</v>
      </c>
      <c r="AW19" s="9">
        <v>70230</v>
      </c>
      <c r="AX19" s="9">
        <v>73920</v>
      </c>
      <c r="AY19" s="9">
        <v>73920</v>
      </c>
      <c r="AZ19" s="9">
        <v>75620</v>
      </c>
      <c r="BA19" s="9">
        <v>75620</v>
      </c>
      <c r="BB19" s="67">
        <v>0</v>
      </c>
      <c r="BC19" s="67">
        <v>0</v>
      </c>
      <c r="BD19" s="67">
        <v>0</v>
      </c>
      <c r="BE19" s="9">
        <v>77450</v>
      </c>
      <c r="BF19" s="9">
        <v>78450</v>
      </c>
      <c r="BG19" s="67">
        <v>0</v>
      </c>
      <c r="BH19" s="67">
        <v>0</v>
      </c>
      <c r="BI19" s="67">
        <v>0</v>
      </c>
      <c r="BJ19" s="67">
        <v>0</v>
      </c>
      <c r="BK19" s="9">
        <v>80220</v>
      </c>
      <c r="BL19" s="9">
        <v>66210</v>
      </c>
      <c r="BM19" s="9">
        <v>66210</v>
      </c>
    </row>
    <row r="20" spans="1:65" ht="38.25">
      <c r="A20" s="12" t="s">
        <v>305</v>
      </c>
      <c r="B20" s="12" t="s">
        <v>162</v>
      </c>
      <c r="C20" s="9">
        <v>2603</v>
      </c>
      <c r="D20" s="12" t="s">
        <v>307</v>
      </c>
      <c r="E20" s="9">
        <v>75730</v>
      </c>
      <c r="F20" s="9">
        <v>75730</v>
      </c>
      <c r="G20" s="9">
        <v>76230</v>
      </c>
      <c r="H20" s="9">
        <v>75730</v>
      </c>
      <c r="I20" s="9">
        <v>79620</v>
      </c>
      <c r="J20" s="9">
        <v>77230</v>
      </c>
      <c r="K20" s="9">
        <v>77230</v>
      </c>
      <c r="L20" s="9">
        <v>77230</v>
      </c>
      <c r="M20" s="9">
        <v>78730</v>
      </c>
      <c r="N20" s="9">
        <v>77230</v>
      </c>
      <c r="O20" s="9">
        <v>75730</v>
      </c>
      <c r="P20" s="9">
        <v>77530</v>
      </c>
      <c r="Q20" s="9">
        <v>77230</v>
      </c>
      <c r="R20" s="9">
        <v>78120</v>
      </c>
      <c r="S20" s="9">
        <v>79120</v>
      </c>
      <c r="T20" s="9">
        <v>60720</v>
      </c>
      <c r="U20" s="9">
        <v>71400</v>
      </c>
      <c r="V20" s="9">
        <v>70900</v>
      </c>
      <c r="W20" s="9">
        <v>74470</v>
      </c>
      <c r="X20" s="9">
        <v>71430</v>
      </c>
      <c r="Y20" s="9">
        <v>76970</v>
      </c>
      <c r="Z20" s="9">
        <v>74840</v>
      </c>
      <c r="AA20" s="9">
        <v>71040</v>
      </c>
      <c r="AB20" s="9">
        <v>71290</v>
      </c>
      <c r="AC20" s="9">
        <v>70240</v>
      </c>
      <c r="AD20" s="9">
        <v>74950</v>
      </c>
      <c r="AE20" s="9">
        <v>71540</v>
      </c>
      <c r="AF20" s="9">
        <v>70240</v>
      </c>
      <c r="AG20" s="9">
        <v>77860</v>
      </c>
      <c r="AH20" s="9">
        <v>74950</v>
      </c>
      <c r="AI20" s="67">
        <v>0</v>
      </c>
      <c r="AJ20" s="9">
        <v>74930</v>
      </c>
      <c r="AK20" s="9">
        <v>70100</v>
      </c>
      <c r="AL20" s="9">
        <v>73670</v>
      </c>
      <c r="AM20" s="9">
        <v>70630</v>
      </c>
      <c r="AN20" s="9">
        <v>74930</v>
      </c>
      <c r="AO20" s="9">
        <v>75930</v>
      </c>
      <c r="AP20" s="9">
        <v>74040</v>
      </c>
      <c r="AQ20" s="9">
        <v>70240</v>
      </c>
      <c r="AR20" s="9">
        <v>69440</v>
      </c>
      <c r="AS20" s="9">
        <v>73930</v>
      </c>
      <c r="AT20" s="9">
        <v>75060</v>
      </c>
      <c r="AU20" s="9">
        <v>70240</v>
      </c>
      <c r="AV20" s="9">
        <v>69440</v>
      </c>
      <c r="AW20" s="9">
        <v>70240</v>
      </c>
      <c r="AX20" s="9">
        <v>73930</v>
      </c>
      <c r="AY20" s="9">
        <v>73930</v>
      </c>
      <c r="AZ20" s="9">
        <v>75630</v>
      </c>
      <c r="BA20" s="9">
        <v>75630</v>
      </c>
      <c r="BB20" s="67">
        <v>0</v>
      </c>
      <c r="BC20" s="67">
        <v>0</v>
      </c>
      <c r="BD20" s="67">
        <v>0</v>
      </c>
      <c r="BE20" s="9">
        <v>77260</v>
      </c>
      <c r="BF20" s="9">
        <v>78260</v>
      </c>
      <c r="BG20" s="67">
        <v>0</v>
      </c>
      <c r="BH20" s="67">
        <v>0</v>
      </c>
      <c r="BI20" s="67">
        <v>0</v>
      </c>
      <c r="BJ20" s="67">
        <v>0</v>
      </c>
      <c r="BK20" s="9">
        <v>80030</v>
      </c>
      <c r="BL20" s="9">
        <v>66220</v>
      </c>
      <c r="BM20" s="9">
        <v>66220</v>
      </c>
    </row>
    <row r="21" spans="1:65" ht="38.25">
      <c r="A21" s="12" t="s">
        <v>115</v>
      </c>
      <c r="B21" s="12" t="s">
        <v>101</v>
      </c>
      <c r="C21" s="9">
        <v>3047</v>
      </c>
      <c r="D21" s="12" t="s">
        <v>308</v>
      </c>
      <c r="E21" s="9">
        <v>75400</v>
      </c>
      <c r="F21" s="9">
        <v>75400</v>
      </c>
      <c r="G21" s="9">
        <v>75900</v>
      </c>
      <c r="H21" s="9">
        <v>75400</v>
      </c>
      <c r="I21" s="9">
        <v>79290</v>
      </c>
      <c r="J21" s="9">
        <v>76900</v>
      </c>
      <c r="K21" s="9">
        <v>76900</v>
      </c>
      <c r="L21" s="9">
        <v>76900</v>
      </c>
      <c r="M21" s="9">
        <v>78400</v>
      </c>
      <c r="N21" s="9">
        <v>76900</v>
      </c>
      <c r="O21" s="9">
        <v>75400</v>
      </c>
      <c r="P21" s="9">
        <v>77200</v>
      </c>
      <c r="Q21" s="9">
        <v>76900</v>
      </c>
      <c r="R21" s="9">
        <v>77790</v>
      </c>
      <c r="S21" s="9">
        <v>78790</v>
      </c>
      <c r="T21" s="9">
        <v>60100</v>
      </c>
      <c r="U21" s="9">
        <v>71470</v>
      </c>
      <c r="V21" s="9">
        <v>70970</v>
      </c>
      <c r="W21" s="9">
        <v>74140</v>
      </c>
      <c r="X21" s="9">
        <v>72300</v>
      </c>
      <c r="Y21" s="9">
        <v>77240</v>
      </c>
      <c r="Z21" s="9">
        <v>75110</v>
      </c>
      <c r="AA21" s="9">
        <v>71910</v>
      </c>
      <c r="AB21" s="9">
        <v>72160</v>
      </c>
      <c r="AC21" s="9">
        <v>71110</v>
      </c>
      <c r="AD21" s="9">
        <v>74620</v>
      </c>
      <c r="AE21" s="9">
        <v>72410</v>
      </c>
      <c r="AF21" s="9">
        <v>71110</v>
      </c>
      <c r="AG21" s="9">
        <v>78130</v>
      </c>
      <c r="AH21" s="9">
        <v>74620</v>
      </c>
      <c r="AI21" s="67">
        <v>0</v>
      </c>
      <c r="AJ21" s="9">
        <v>74600</v>
      </c>
      <c r="AK21" s="9">
        <v>70170</v>
      </c>
      <c r="AL21" s="9">
        <v>73340</v>
      </c>
      <c r="AM21" s="9">
        <v>71500</v>
      </c>
      <c r="AN21" s="9">
        <v>74600</v>
      </c>
      <c r="AO21" s="9">
        <v>75600</v>
      </c>
      <c r="AP21" s="9">
        <v>74310</v>
      </c>
      <c r="AQ21" s="9">
        <v>71110</v>
      </c>
      <c r="AR21" s="9">
        <v>70310</v>
      </c>
      <c r="AS21" s="9">
        <v>73600</v>
      </c>
      <c r="AT21" s="9">
        <v>75330</v>
      </c>
      <c r="AU21" s="9">
        <v>71110</v>
      </c>
      <c r="AV21" s="9">
        <v>70310</v>
      </c>
      <c r="AW21" s="9">
        <v>71110</v>
      </c>
      <c r="AX21" s="9">
        <v>73600</v>
      </c>
      <c r="AY21" s="9">
        <v>73600</v>
      </c>
      <c r="AZ21" s="9">
        <v>75300</v>
      </c>
      <c r="BA21" s="9">
        <v>75300</v>
      </c>
      <c r="BB21" s="67">
        <v>0</v>
      </c>
      <c r="BC21" s="67">
        <v>0</v>
      </c>
      <c r="BD21" s="67">
        <v>0</v>
      </c>
      <c r="BE21" s="9">
        <v>77530</v>
      </c>
      <c r="BF21" s="9">
        <v>78530</v>
      </c>
      <c r="BG21" s="67">
        <v>0</v>
      </c>
      <c r="BH21" s="67">
        <v>0</v>
      </c>
      <c r="BI21" s="67">
        <v>0</v>
      </c>
      <c r="BJ21" s="67">
        <v>0</v>
      </c>
      <c r="BK21" s="9">
        <v>80300</v>
      </c>
      <c r="BL21" s="9">
        <v>67090</v>
      </c>
      <c r="BM21" s="9">
        <v>67090</v>
      </c>
    </row>
    <row r="22" spans="1:65" ht="38.25">
      <c r="A22" s="12" t="s">
        <v>115</v>
      </c>
      <c r="B22" s="12" t="s">
        <v>65</v>
      </c>
      <c r="C22" s="9">
        <v>3101</v>
      </c>
      <c r="D22" s="12" t="s">
        <v>309</v>
      </c>
      <c r="E22" s="9">
        <v>74160</v>
      </c>
      <c r="F22" s="9">
        <v>74160</v>
      </c>
      <c r="G22" s="9">
        <v>74660</v>
      </c>
      <c r="H22" s="9">
        <v>74160</v>
      </c>
      <c r="I22" s="9">
        <v>78050</v>
      </c>
      <c r="J22" s="9">
        <v>75660</v>
      </c>
      <c r="K22" s="9">
        <v>75660</v>
      </c>
      <c r="L22" s="9">
        <v>75660</v>
      </c>
      <c r="M22" s="9">
        <v>77160</v>
      </c>
      <c r="N22" s="9">
        <v>75660</v>
      </c>
      <c r="O22" s="9">
        <v>74160</v>
      </c>
      <c r="P22" s="9">
        <v>75960</v>
      </c>
      <c r="Q22" s="9">
        <v>75660</v>
      </c>
      <c r="R22" s="9">
        <v>76550</v>
      </c>
      <c r="S22" s="9">
        <v>77550</v>
      </c>
      <c r="T22" s="9">
        <v>58700</v>
      </c>
      <c r="U22" s="9">
        <v>70080</v>
      </c>
      <c r="V22" s="9">
        <v>69580</v>
      </c>
      <c r="W22" s="9">
        <v>72900</v>
      </c>
      <c r="X22" s="9">
        <v>70460</v>
      </c>
      <c r="Y22" s="9">
        <v>75400</v>
      </c>
      <c r="Z22" s="9">
        <v>73270</v>
      </c>
      <c r="AA22" s="9">
        <v>70070</v>
      </c>
      <c r="AB22" s="9">
        <v>70320</v>
      </c>
      <c r="AC22" s="9">
        <v>69270</v>
      </c>
      <c r="AD22" s="9">
        <v>73380</v>
      </c>
      <c r="AE22" s="9">
        <v>70570</v>
      </c>
      <c r="AF22" s="9">
        <v>69270</v>
      </c>
      <c r="AG22" s="9">
        <v>76290</v>
      </c>
      <c r="AH22" s="9">
        <v>73380</v>
      </c>
      <c r="AI22" s="67">
        <v>0</v>
      </c>
      <c r="AJ22" s="9">
        <v>73360</v>
      </c>
      <c r="AK22" s="9">
        <v>68780</v>
      </c>
      <c r="AL22" s="9">
        <v>72100</v>
      </c>
      <c r="AM22" s="9">
        <v>69660</v>
      </c>
      <c r="AN22" s="9">
        <v>73360</v>
      </c>
      <c r="AO22" s="9">
        <v>74360</v>
      </c>
      <c r="AP22" s="9">
        <v>72470</v>
      </c>
      <c r="AQ22" s="9">
        <v>69270</v>
      </c>
      <c r="AR22" s="9">
        <v>68470</v>
      </c>
      <c r="AS22" s="9">
        <v>72360</v>
      </c>
      <c r="AT22" s="9">
        <v>73490</v>
      </c>
      <c r="AU22" s="9">
        <v>69270</v>
      </c>
      <c r="AV22" s="9">
        <v>68470</v>
      </c>
      <c r="AW22" s="9">
        <v>69270</v>
      </c>
      <c r="AX22" s="9">
        <v>72360</v>
      </c>
      <c r="AY22" s="9">
        <v>72360</v>
      </c>
      <c r="AZ22" s="9">
        <v>74060</v>
      </c>
      <c r="BA22" s="9">
        <v>74060</v>
      </c>
      <c r="BB22" s="67">
        <v>0</v>
      </c>
      <c r="BC22" s="67">
        <v>0</v>
      </c>
      <c r="BD22" s="67">
        <v>0</v>
      </c>
      <c r="BE22" s="9">
        <v>75690</v>
      </c>
      <c r="BF22" s="9">
        <v>76690</v>
      </c>
      <c r="BG22" s="67">
        <v>0</v>
      </c>
      <c r="BH22" s="67">
        <v>0</v>
      </c>
      <c r="BI22" s="67">
        <v>0</v>
      </c>
      <c r="BJ22" s="67">
        <v>0</v>
      </c>
      <c r="BK22" s="9">
        <v>78460</v>
      </c>
      <c r="BL22" s="9">
        <v>65250</v>
      </c>
      <c r="BM22" s="9">
        <v>65250</v>
      </c>
    </row>
    <row r="23" spans="1:65" ht="25.5">
      <c r="A23" s="12" t="s">
        <v>105</v>
      </c>
      <c r="B23" s="12" t="s">
        <v>63</v>
      </c>
      <c r="C23" s="12" t="s">
        <v>310</v>
      </c>
      <c r="D23" s="12" t="s">
        <v>311</v>
      </c>
      <c r="E23" s="9">
        <v>73600</v>
      </c>
      <c r="F23" s="9">
        <v>73600</v>
      </c>
      <c r="G23" s="9">
        <v>74100</v>
      </c>
      <c r="H23" s="9">
        <v>73600</v>
      </c>
      <c r="I23" s="9">
        <v>77490</v>
      </c>
      <c r="J23" s="9">
        <v>75100</v>
      </c>
      <c r="K23" s="9">
        <v>75100</v>
      </c>
      <c r="L23" s="9">
        <v>75100</v>
      </c>
      <c r="M23" s="9">
        <v>76600</v>
      </c>
      <c r="N23" s="9">
        <v>75100</v>
      </c>
      <c r="O23" s="9">
        <v>73900</v>
      </c>
      <c r="P23" s="9">
        <v>75400</v>
      </c>
      <c r="Q23" s="9">
        <v>75100</v>
      </c>
      <c r="R23" s="9">
        <v>75990</v>
      </c>
      <c r="S23" s="9">
        <v>76990</v>
      </c>
      <c r="T23" s="9">
        <v>58900</v>
      </c>
      <c r="U23" s="9">
        <v>70100</v>
      </c>
      <c r="V23" s="9">
        <v>69600</v>
      </c>
      <c r="W23" s="9">
        <v>72340</v>
      </c>
      <c r="X23" s="9">
        <v>69540</v>
      </c>
      <c r="Y23" s="9">
        <v>74840</v>
      </c>
      <c r="Z23" s="9">
        <v>72330</v>
      </c>
      <c r="AA23" s="9">
        <v>69150</v>
      </c>
      <c r="AB23" s="9">
        <v>69400</v>
      </c>
      <c r="AC23" s="9">
        <v>68350</v>
      </c>
      <c r="AD23" s="9">
        <v>72820</v>
      </c>
      <c r="AE23" s="9">
        <v>69650</v>
      </c>
      <c r="AF23" s="9">
        <v>68350</v>
      </c>
      <c r="AG23" s="9">
        <v>75730</v>
      </c>
      <c r="AH23" s="9">
        <v>72820</v>
      </c>
      <c r="AI23" s="67">
        <v>0</v>
      </c>
      <c r="AJ23" s="9">
        <v>72800</v>
      </c>
      <c r="AK23" s="9">
        <v>68800</v>
      </c>
      <c r="AL23" s="9">
        <v>71540</v>
      </c>
      <c r="AM23" s="9">
        <v>68740</v>
      </c>
      <c r="AN23" s="9">
        <v>72800</v>
      </c>
      <c r="AO23" s="9">
        <v>73800</v>
      </c>
      <c r="AP23" s="9">
        <v>71530</v>
      </c>
      <c r="AQ23" s="9">
        <v>68350</v>
      </c>
      <c r="AR23" s="9">
        <v>67550</v>
      </c>
      <c r="AS23" s="9">
        <v>71800</v>
      </c>
      <c r="AT23" s="9">
        <v>72930</v>
      </c>
      <c r="AU23" s="9">
        <v>68350</v>
      </c>
      <c r="AV23" s="9">
        <v>67550</v>
      </c>
      <c r="AW23" s="9">
        <v>68350</v>
      </c>
      <c r="AX23" s="9">
        <v>71800</v>
      </c>
      <c r="AY23" s="9">
        <v>71800</v>
      </c>
      <c r="AZ23" s="9">
        <v>73500</v>
      </c>
      <c r="BA23" s="9">
        <v>73500</v>
      </c>
      <c r="BB23" s="67">
        <v>0</v>
      </c>
      <c r="BC23" s="67">
        <v>0</v>
      </c>
      <c r="BD23" s="67">
        <v>0</v>
      </c>
      <c r="BE23" s="9">
        <v>75130</v>
      </c>
      <c r="BF23" s="9">
        <v>76130</v>
      </c>
      <c r="BG23" s="67">
        <v>0</v>
      </c>
      <c r="BH23" s="67">
        <v>0</v>
      </c>
      <c r="BI23" s="67">
        <v>0</v>
      </c>
      <c r="BJ23" s="67">
        <v>0</v>
      </c>
      <c r="BK23" s="9">
        <v>77900</v>
      </c>
      <c r="BL23" s="9">
        <v>64360</v>
      </c>
      <c r="BM23" s="9">
        <v>64360</v>
      </c>
    </row>
    <row r="24" spans="1:65" ht="38.25">
      <c r="A24" s="12" t="s">
        <v>105</v>
      </c>
      <c r="B24" s="12" t="s">
        <v>312</v>
      </c>
      <c r="C24" s="9">
        <v>3815</v>
      </c>
      <c r="D24" s="12" t="s">
        <v>313</v>
      </c>
      <c r="E24" s="9">
        <v>74030</v>
      </c>
      <c r="F24" s="9">
        <v>74030</v>
      </c>
      <c r="G24" s="9">
        <v>74530</v>
      </c>
      <c r="H24" s="9">
        <v>74030</v>
      </c>
      <c r="I24" s="9">
        <v>77920</v>
      </c>
      <c r="J24" s="9">
        <v>75530</v>
      </c>
      <c r="K24" s="9">
        <v>75530</v>
      </c>
      <c r="L24" s="9">
        <v>75530</v>
      </c>
      <c r="M24" s="9">
        <v>77030</v>
      </c>
      <c r="N24" s="9">
        <v>75530</v>
      </c>
      <c r="O24" s="9">
        <v>74300</v>
      </c>
      <c r="P24" s="9">
        <v>75830</v>
      </c>
      <c r="Q24" s="9">
        <v>75530</v>
      </c>
      <c r="R24" s="9">
        <v>76420</v>
      </c>
      <c r="S24" s="9">
        <v>77420</v>
      </c>
      <c r="T24" s="9">
        <v>58680</v>
      </c>
      <c r="U24" s="9">
        <v>70530</v>
      </c>
      <c r="V24" s="9">
        <v>70030</v>
      </c>
      <c r="W24" s="9">
        <v>72770</v>
      </c>
      <c r="X24" s="9">
        <v>69960</v>
      </c>
      <c r="Y24" s="9">
        <v>75270</v>
      </c>
      <c r="Z24" s="9">
        <v>72760</v>
      </c>
      <c r="AA24" s="9">
        <v>69570</v>
      </c>
      <c r="AB24" s="9">
        <v>69820</v>
      </c>
      <c r="AC24" s="9">
        <v>68770</v>
      </c>
      <c r="AD24" s="9">
        <v>73250</v>
      </c>
      <c r="AE24" s="9">
        <v>70070</v>
      </c>
      <c r="AF24" s="9">
        <v>68770</v>
      </c>
      <c r="AG24" s="9">
        <v>76160</v>
      </c>
      <c r="AH24" s="9">
        <v>73250</v>
      </c>
      <c r="AI24" s="67">
        <v>0</v>
      </c>
      <c r="AJ24" s="9">
        <v>73230</v>
      </c>
      <c r="AK24" s="9">
        <v>69230</v>
      </c>
      <c r="AL24" s="9">
        <v>71970</v>
      </c>
      <c r="AM24" s="9">
        <v>69160</v>
      </c>
      <c r="AN24" s="9">
        <v>73230</v>
      </c>
      <c r="AO24" s="9">
        <v>74230</v>
      </c>
      <c r="AP24" s="9">
        <v>71960</v>
      </c>
      <c r="AQ24" s="9">
        <v>68770</v>
      </c>
      <c r="AR24" s="9">
        <v>67970</v>
      </c>
      <c r="AS24" s="9">
        <v>72230</v>
      </c>
      <c r="AT24" s="9">
        <v>73360</v>
      </c>
      <c r="AU24" s="9">
        <v>68770</v>
      </c>
      <c r="AV24" s="9">
        <v>67970</v>
      </c>
      <c r="AW24" s="9">
        <v>68770</v>
      </c>
      <c r="AX24" s="9">
        <v>72230</v>
      </c>
      <c r="AY24" s="9">
        <v>72230</v>
      </c>
      <c r="AZ24" s="9">
        <v>73930</v>
      </c>
      <c r="BA24" s="9">
        <v>73930</v>
      </c>
      <c r="BB24" s="67">
        <v>0</v>
      </c>
      <c r="BC24" s="67">
        <v>0</v>
      </c>
      <c r="BD24" s="67">
        <v>0</v>
      </c>
      <c r="BE24" s="9">
        <v>75560</v>
      </c>
      <c r="BF24" s="9">
        <v>76560</v>
      </c>
      <c r="BG24" s="67">
        <v>0</v>
      </c>
      <c r="BH24" s="67">
        <v>0</v>
      </c>
      <c r="BI24" s="67">
        <v>0</v>
      </c>
      <c r="BJ24" s="67">
        <v>0</v>
      </c>
      <c r="BK24" s="9">
        <v>78330</v>
      </c>
      <c r="BL24" s="9">
        <v>64780</v>
      </c>
      <c r="BM24" s="9">
        <v>64780</v>
      </c>
    </row>
    <row r="25" spans="1:65" ht="25.5">
      <c r="A25" s="12" t="s">
        <v>314</v>
      </c>
      <c r="B25" s="12" t="s">
        <v>122</v>
      </c>
      <c r="C25" s="9">
        <v>3933</v>
      </c>
      <c r="D25" s="12" t="s">
        <v>315</v>
      </c>
      <c r="E25" s="9">
        <v>73320</v>
      </c>
      <c r="F25" s="9">
        <v>73320</v>
      </c>
      <c r="G25" s="9">
        <v>73820</v>
      </c>
      <c r="H25" s="9">
        <v>73320</v>
      </c>
      <c r="I25" s="9">
        <v>77210</v>
      </c>
      <c r="J25" s="9">
        <v>74820</v>
      </c>
      <c r="K25" s="9">
        <v>74820</v>
      </c>
      <c r="L25" s="9">
        <v>74820</v>
      </c>
      <c r="M25" s="9">
        <v>76320</v>
      </c>
      <c r="N25" s="9">
        <v>74820</v>
      </c>
      <c r="O25" s="9">
        <v>73320</v>
      </c>
      <c r="P25" s="9">
        <v>75120</v>
      </c>
      <c r="Q25" s="9">
        <v>74820</v>
      </c>
      <c r="R25" s="9">
        <v>75710</v>
      </c>
      <c r="S25" s="9">
        <v>76710</v>
      </c>
      <c r="T25" s="9">
        <v>58250</v>
      </c>
      <c r="U25" s="9">
        <v>70190</v>
      </c>
      <c r="V25" s="9">
        <v>69690</v>
      </c>
      <c r="W25" s="9">
        <v>72060</v>
      </c>
      <c r="X25" s="9">
        <v>69620</v>
      </c>
      <c r="Y25" s="9">
        <v>74560</v>
      </c>
      <c r="Z25" s="9">
        <v>72430</v>
      </c>
      <c r="AA25" s="9">
        <v>68730</v>
      </c>
      <c r="AB25" s="9">
        <v>68980</v>
      </c>
      <c r="AC25" s="9">
        <v>67930</v>
      </c>
      <c r="AD25" s="9">
        <v>72740</v>
      </c>
      <c r="AE25" s="9">
        <v>69230</v>
      </c>
      <c r="AF25" s="9">
        <v>67930</v>
      </c>
      <c r="AG25" s="9">
        <v>75450</v>
      </c>
      <c r="AH25" s="9">
        <v>72740</v>
      </c>
      <c r="AI25" s="67">
        <v>0</v>
      </c>
      <c r="AJ25" s="9">
        <v>72520</v>
      </c>
      <c r="AK25" s="9">
        <v>68890</v>
      </c>
      <c r="AL25" s="9">
        <v>71260</v>
      </c>
      <c r="AM25" s="9">
        <v>68820</v>
      </c>
      <c r="AN25" s="9">
        <v>72520</v>
      </c>
      <c r="AO25" s="9">
        <v>73520</v>
      </c>
      <c r="AP25" s="9">
        <v>71630</v>
      </c>
      <c r="AQ25" s="9">
        <v>67930</v>
      </c>
      <c r="AR25" s="9">
        <v>67130</v>
      </c>
      <c r="AS25" s="9">
        <v>71520</v>
      </c>
      <c r="AT25" s="9">
        <v>72650</v>
      </c>
      <c r="AU25" s="9">
        <v>67930</v>
      </c>
      <c r="AV25" s="9">
        <v>67130</v>
      </c>
      <c r="AW25" s="9">
        <v>67930</v>
      </c>
      <c r="AX25" s="9">
        <v>71520</v>
      </c>
      <c r="AY25" s="9">
        <v>71520</v>
      </c>
      <c r="AZ25" s="9">
        <v>73220</v>
      </c>
      <c r="BA25" s="9">
        <v>73220</v>
      </c>
      <c r="BB25" s="67">
        <v>0</v>
      </c>
      <c r="BC25" s="67">
        <v>0</v>
      </c>
      <c r="BD25" s="67">
        <v>0</v>
      </c>
      <c r="BE25" s="9">
        <v>74850</v>
      </c>
      <c r="BF25" s="9">
        <v>75850</v>
      </c>
      <c r="BG25" s="67">
        <v>0</v>
      </c>
      <c r="BH25" s="67">
        <v>0</v>
      </c>
      <c r="BI25" s="67">
        <v>0</v>
      </c>
      <c r="BJ25" s="67">
        <v>0</v>
      </c>
      <c r="BK25" s="9">
        <v>77620</v>
      </c>
      <c r="BL25" s="9">
        <v>64410</v>
      </c>
      <c r="BM25" s="9">
        <v>64410</v>
      </c>
    </row>
    <row r="26" spans="1:65" ht="25.5">
      <c r="A26" s="12" t="s">
        <v>314</v>
      </c>
      <c r="B26" s="12" t="s">
        <v>122</v>
      </c>
      <c r="C26" s="9">
        <v>3951</v>
      </c>
      <c r="D26" s="12" t="s">
        <v>316</v>
      </c>
      <c r="E26" s="9">
        <v>73320</v>
      </c>
      <c r="F26" s="9">
        <v>73320</v>
      </c>
      <c r="G26" s="9">
        <v>73820</v>
      </c>
      <c r="H26" s="9">
        <v>73320</v>
      </c>
      <c r="I26" s="9">
        <v>77210</v>
      </c>
      <c r="J26" s="9">
        <v>74820</v>
      </c>
      <c r="K26" s="9">
        <v>74820</v>
      </c>
      <c r="L26" s="9">
        <v>74820</v>
      </c>
      <c r="M26" s="9">
        <v>76320</v>
      </c>
      <c r="N26" s="9">
        <v>74820</v>
      </c>
      <c r="O26" s="9">
        <v>73320</v>
      </c>
      <c r="P26" s="9">
        <v>75120</v>
      </c>
      <c r="Q26" s="9">
        <v>74820</v>
      </c>
      <c r="R26" s="9">
        <v>75710</v>
      </c>
      <c r="S26" s="9">
        <v>76710</v>
      </c>
      <c r="T26" s="9">
        <v>58250</v>
      </c>
      <c r="U26" s="9">
        <v>70190</v>
      </c>
      <c r="V26" s="9">
        <v>69690</v>
      </c>
      <c r="W26" s="9">
        <v>72060</v>
      </c>
      <c r="X26" s="9">
        <v>69620</v>
      </c>
      <c r="Y26" s="9">
        <v>74560</v>
      </c>
      <c r="Z26" s="9">
        <v>72430</v>
      </c>
      <c r="AA26" s="9">
        <v>68730</v>
      </c>
      <c r="AB26" s="9">
        <v>68980</v>
      </c>
      <c r="AC26" s="9">
        <v>67930</v>
      </c>
      <c r="AD26" s="9">
        <v>72740</v>
      </c>
      <c r="AE26" s="9">
        <v>69230</v>
      </c>
      <c r="AF26" s="9">
        <v>67930</v>
      </c>
      <c r="AG26" s="9">
        <v>75450</v>
      </c>
      <c r="AH26" s="9">
        <v>72740</v>
      </c>
      <c r="AI26" s="67">
        <v>0</v>
      </c>
      <c r="AJ26" s="9">
        <v>72520</v>
      </c>
      <c r="AK26" s="9">
        <v>68890</v>
      </c>
      <c r="AL26" s="9">
        <v>71260</v>
      </c>
      <c r="AM26" s="9">
        <v>68820</v>
      </c>
      <c r="AN26" s="9">
        <v>72520</v>
      </c>
      <c r="AO26" s="9">
        <v>73520</v>
      </c>
      <c r="AP26" s="9">
        <v>71630</v>
      </c>
      <c r="AQ26" s="9">
        <v>67930</v>
      </c>
      <c r="AR26" s="9">
        <v>67130</v>
      </c>
      <c r="AS26" s="9">
        <v>71520</v>
      </c>
      <c r="AT26" s="9">
        <v>72650</v>
      </c>
      <c r="AU26" s="9">
        <v>67930</v>
      </c>
      <c r="AV26" s="9">
        <v>67130</v>
      </c>
      <c r="AW26" s="9">
        <v>67930</v>
      </c>
      <c r="AX26" s="9">
        <v>71520</v>
      </c>
      <c r="AY26" s="9">
        <v>71520</v>
      </c>
      <c r="AZ26" s="9">
        <v>73220</v>
      </c>
      <c r="BA26" s="9">
        <v>73220</v>
      </c>
      <c r="BB26" s="67">
        <v>0</v>
      </c>
      <c r="BC26" s="67">
        <v>0</v>
      </c>
      <c r="BD26" s="67">
        <v>0</v>
      </c>
      <c r="BE26" s="9">
        <v>74850</v>
      </c>
      <c r="BF26" s="9">
        <v>75850</v>
      </c>
      <c r="BG26" s="67">
        <v>0</v>
      </c>
      <c r="BH26" s="67">
        <v>0</v>
      </c>
      <c r="BI26" s="67">
        <v>0</v>
      </c>
      <c r="BJ26" s="67">
        <v>0</v>
      </c>
      <c r="BK26" s="9">
        <v>77620</v>
      </c>
      <c r="BL26" s="9">
        <v>64410</v>
      </c>
      <c r="BM26" s="9">
        <v>64410</v>
      </c>
    </row>
    <row r="27" spans="1:65" ht="25.5">
      <c r="A27" s="12" t="s">
        <v>105</v>
      </c>
      <c r="B27" s="12" t="s">
        <v>62</v>
      </c>
      <c r="C27" s="12" t="s">
        <v>317</v>
      </c>
      <c r="D27" s="12" t="s">
        <v>318</v>
      </c>
      <c r="E27" s="9">
        <v>73990</v>
      </c>
      <c r="F27" s="9">
        <v>73990</v>
      </c>
      <c r="G27" s="9">
        <v>74490</v>
      </c>
      <c r="H27" s="9">
        <v>73990</v>
      </c>
      <c r="I27" s="9">
        <v>77880</v>
      </c>
      <c r="J27" s="9">
        <v>75490</v>
      </c>
      <c r="K27" s="9">
        <v>75490</v>
      </c>
      <c r="L27" s="9">
        <v>75490</v>
      </c>
      <c r="M27" s="9">
        <v>76990</v>
      </c>
      <c r="N27" s="9">
        <v>75490</v>
      </c>
      <c r="O27" s="9">
        <v>74290</v>
      </c>
      <c r="P27" s="9">
        <v>75790</v>
      </c>
      <c r="Q27" s="9">
        <v>75490</v>
      </c>
      <c r="R27" s="9">
        <v>76380</v>
      </c>
      <c r="S27" s="9">
        <v>77380</v>
      </c>
      <c r="T27" s="9">
        <v>58450</v>
      </c>
      <c r="U27" s="9">
        <v>70480</v>
      </c>
      <c r="V27" s="9">
        <v>69980</v>
      </c>
      <c r="W27" s="9">
        <v>72730</v>
      </c>
      <c r="X27" s="9">
        <v>69910</v>
      </c>
      <c r="Y27" s="9">
        <v>75230</v>
      </c>
      <c r="Z27" s="9">
        <v>72710</v>
      </c>
      <c r="AA27" s="9">
        <v>69520</v>
      </c>
      <c r="AB27" s="9">
        <v>69770</v>
      </c>
      <c r="AC27" s="9">
        <v>68720</v>
      </c>
      <c r="AD27" s="9">
        <v>73210</v>
      </c>
      <c r="AE27" s="9">
        <v>70020</v>
      </c>
      <c r="AF27" s="9">
        <v>68720</v>
      </c>
      <c r="AG27" s="9">
        <v>76120</v>
      </c>
      <c r="AH27" s="9">
        <v>73210</v>
      </c>
      <c r="AI27" s="67">
        <v>0</v>
      </c>
      <c r="AJ27" s="9">
        <v>73190</v>
      </c>
      <c r="AK27" s="9">
        <v>69180</v>
      </c>
      <c r="AL27" s="9">
        <v>71930</v>
      </c>
      <c r="AM27" s="9">
        <v>69110</v>
      </c>
      <c r="AN27" s="9">
        <v>73190</v>
      </c>
      <c r="AO27" s="9">
        <v>74190</v>
      </c>
      <c r="AP27" s="9">
        <v>71910</v>
      </c>
      <c r="AQ27" s="9">
        <v>68720</v>
      </c>
      <c r="AR27" s="9">
        <v>67920</v>
      </c>
      <c r="AS27" s="9">
        <v>72190</v>
      </c>
      <c r="AT27" s="9">
        <v>73320</v>
      </c>
      <c r="AU27" s="9">
        <v>68720</v>
      </c>
      <c r="AV27" s="9">
        <v>67920</v>
      </c>
      <c r="AW27" s="9">
        <v>68720</v>
      </c>
      <c r="AX27" s="9">
        <v>72190</v>
      </c>
      <c r="AY27" s="9">
        <v>72190</v>
      </c>
      <c r="AZ27" s="9">
        <v>73890</v>
      </c>
      <c r="BA27" s="9">
        <v>73890</v>
      </c>
      <c r="BB27" s="67">
        <v>0</v>
      </c>
      <c r="BC27" s="67">
        <v>0</v>
      </c>
      <c r="BD27" s="67">
        <v>0</v>
      </c>
      <c r="BE27" s="9">
        <v>75520</v>
      </c>
      <c r="BF27" s="9">
        <v>76520</v>
      </c>
      <c r="BG27" s="67">
        <v>0</v>
      </c>
      <c r="BH27" s="67">
        <v>0</v>
      </c>
      <c r="BI27" s="67">
        <v>0</v>
      </c>
      <c r="BJ27" s="67">
        <v>0</v>
      </c>
      <c r="BK27" s="9">
        <v>78290</v>
      </c>
      <c r="BL27" s="9">
        <v>64730</v>
      </c>
      <c r="BM27" s="9">
        <v>64730</v>
      </c>
    </row>
    <row r="28" spans="1:65" ht="25.5">
      <c r="A28" s="12" t="s">
        <v>319</v>
      </c>
      <c r="B28" s="12" t="s">
        <v>217</v>
      </c>
      <c r="C28" s="12" t="s">
        <v>320</v>
      </c>
      <c r="D28" s="12" t="s">
        <v>321</v>
      </c>
      <c r="E28" s="9">
        <v>73280</v>
      </c>
      <c r="F28" s="9">
        <v>73280</v>
      </c>
      <c r="G28" s="9">
        <v>73780</v>
      </c>
      <c r="H28" s="9">
        <v>73280</v>
      </c>
      <c r="I28" s="9">
        <v>77170</v>
      </c>
      <c r="J28" s="9">
        <v>74780</v>
      </c>
      <c r="K28" s="9">
        <v>74780</v>
      </c>
      <c r="L28" s="9">
        <v>74780</v>
      </c>
      <c r="M28" s="9">
        <v>76280</v>
      </c>
      <c r="N28" s="9">
        <v>74780</v>
      </c>
      <c r="O28" s="9">
        <v>73280</v>
      </c>
      <c r="P28" s="9">
        <v>75080</v>
      </c>
      <c r="Q28" s="9">
        <v>74780</v>
      </c>
      <c r="R28" s="9">
        <v>75670</v>
      </c>
      <c r="S28" s="9">
        <v>76670</v>
      </c>
      <c r="T28" s="9">
        <v>58270</v>
      </c>
      <c r="U28" s="9">
        <v>70150</v>
      </c>
      <c r="V28" s="9">
        <v>69650</v>
      </c>
      <c r="W28" s="9">
        <v>72020</v>
      </c>
      <c r="X28" s="9">
        <v>69580</v>
      </c>
      <c r="Y28" s="9">
        <v>74520</v>
      </c>
      <c r="Z28" s="9">
        <v>72390</v>
      </c>
      <c r="AA28" s="9">
        <v>68690</v>
      </c>
      <c r="AB28" s="9">
        <v>68940</v>
      </c>
      <c r="AC28" s="9">
        <v>67890</v>
      </c>
      <c r="AD28" s="9">
        <v>72700</v>
      </c>
      <c r="AE28" s="9">
        <v>69190</v>
      </c>
      <c r="AF28" s="9">
        <v>67890</v>
      </c>
      <c r="AG28" s="9">
        <v>75410</v>
      </c>
      <c r="AH28" s="9">
        <v>72700</v>
      </c>
      <c r="AI28" s="67">
        <v>0</v>
      </c>
      <c r="AJ28" s="9">
        <v>72480</v>
      </c>
      <c r="AK28" s="9">
        <v>68850</v>
      </c>
      <c r="AL28" s="9">
        <v>71220</v>
      </c>
      <c r="AM28" s="9">
        <v>68780</v>
      </c>
      <c r="AN28" s="9">
        <v>72480</v>
      </c>
      <c r="AO28" s="9">
        <v>73480</v>
      </c>
      <c r="AP28" s="9">
        <v>71590</v>
      </c>
      <c r="AQ28" s="9">
        <v>67890</v>
      </c>
      <c r="AR28" s="9">
        <v>67090</v>
      </c>
      <c r="AS28" s="9">
        <v>71480</v>
      </c>
      <c r="AT28" s="9">
        <v>72610</v>
      </c>
      <c r="AU28" s="9">
        <v>67890</v>
      </c>
      <c r="AV28" s="9">
        <v>67090</v>
      </c>
      <c r="AW28" s="9">
        <v>67890</v>
      </c>
      <c r="AX28" s="9">
        <v>71480</v>
      </c>
      <c r="AY28" s="9">
        <v>71480</v>
      </c>
      <c r="AZ28" s="9">
        <v>73180</v>
      </c>
      <c r="BA28" s="9">
        <v>73180</v>
      </c>
      <c r="BB28" s="67">
        <v>0</v>
      </c>
      <c r="BC28" s="67">
        <v>0</v>
      </c>
      <c r="BD28" s="67">
        <v>0</v>
      </c>
      <c r="BE28" s="9">
        <v>74810</v>
      </c>
      <c r="BF28" s="9">
        <v>75810</v>
      </c>
      <c r="BG28" s="67">
        <v>0</v>
      </c>
      <c r="BH28" s="67">
        <v>0</v>
      </c>
      <c r="BI28" s="67">
        <v>0</v>
      </c>
      <c r="BJ28" s="67">
        <v>0</v>
      </c>
      <c r="BK28" s="9">
        <v>77580</v>
      </c>
      <c r="BL28" s="9">
        <v>64370</v>
      </c>
      <c r="BM28" s="9">
        <v>64370</v>
      </c>
    </row>
    <row r="29" spans="1:65" ht="25.5">
      <c r="A29" s="12" t="s">
        <v>130</v>
      </c>
      <c r="B29" s="12" t="s">
        <v>130</v>
      </c>
      <c r="C29" s="12" t="s">
        <v>322</v>
      </c>
      <c r="D29" s="12" t="s">
        <v>323</v>
      </c>
      <c r="E29" s="9">
        <v>74770</v>
      </c>
      <c r="F29" s="9">
        <v>74770</v>
      </c>
      <c r="G29" s="9">
        <v>75270</v>
      </c>
      <c r="H29" s="9">
        <v>74770</v>
      </c>
      <c r="I29" s="9">
        <v>78660</v>
      </c>
      <c r="J29" s="9">
        <v>76270</v>
      </c>
      <c r="K29" s="9">
        <v>76270</v>
      </c>
      <c r="L29" s="9">
        <v>76270</v>
      </c>
      <c r="M29" s="9">
        <v>77770</v>
      </c>
      <c r="N29" s="9">
        <v>76270</v>
      </c>
      <c r="O29" s="9">
        <v>74770</v>
      </c>
      <c r="P29" s="9">
        <v>76570</v>
      </c>
      <c r="Q29" s="9">
        <v>76270</v>
      </c>
      <c r="R29" s="9">
        <v>77160</v>
      </c>
      <c r="S29" s="9">
        <v>78160</v>
      </c>
      <c r="T29" s="9">
        <v>60570</v>
      </c>
      <c r="U29" s="9">
        <v>71640</v>
      </c>
      <c r="V29" s="9">
        <v>71140</v>
      </c>
      <c r="W29" s="9">
        <v>73510</v>
      </c>
      <c r="X29" s="9">
        <v>71070</v>
      </c>
      <c r="Y29" s="9">
        <v>76010</v>
      </c>
      <c r="Z29" s="9">
        <v>73880</v>
      </c>
      <c r="AA29" s="9">
        <v>70680</v>
      </c>
      <c r="AB29" s="9">
        <v>70930</v>
      </c>
      <c r="AC29" s="9">
        <v>69880</v>
      </c>
      <c r="AD29" s="9">
        <v>73990</v>
      </c>
      <c r="AE29" s="9">
        <v>71180</v>
      </c>
      <c r="AF29" s="9">
        <v>69880</v>
      </c>
      <c r="AG29" s="9">
        <v>76900</v>
      </c>
      <c r="AH29" s="9">
        <v>73990</v>
      </c>
      <c r="AI29" s="67">
        <v>0</v>
      </c>
      <c r="AJ29" s="9">
        <v>73970</v>
      </c>
      <c r="AK29" s="9">
        <v>70340</v>
      </c>
      <c r="AL29" s="9">
        <v>72710</v>
      </c>
      <c r="AM29" s="9">
        <v>70270</v>
      </c>
      <c r="AN29" s="9">
        <v>73970</v>
      </c>
      <c r="AO29" s="9">
        <v>74970</v>
      </c>
      <c r="AP29" s="9">
        <v>73080</v>
      </c>
      <c r="AQ29" s="9">
        <v>69880</v>
      </c>
      <c r="AR29" s="9">
        <v>69080</v>
      </c>
      <c r="AS29" s="9">
        <v>72970</v>
      </c>
      <c r="AT29" s="9">
        <v>74100</v>
      </c>
      <c r="AU29" s="9">
        <v>69880</v>
      </c>
      <c r="AV29" s="9">
        <v>69080</v>
      </c>
      <c r="AW29" s="9">
        <v>69880</v>
      </c>
      <c r="AX29" s="9">
        <v>72970</v>
      </c>
      <c r="AY29" s="9">
        <v>72970</v>
      </c>
      <c r="AZ29" s="9">
        <v>74670</v>
      </c>
      <c r="BA29" s="9">
        <v>74670</v>
      </c>
      <c r="BB29" s="67">
        <v>0</v>
      </c>
      <c r="BC29" s="67">
        <v>0</v>
      </c>
      <c r="BD29" s="67">
        <v>0</v>
      </c>
      <c r="BE29" s="9">
        <v>76300</v>
      </c>
      <c r="BF29" s="9">
        <v>77300</v>
      </c>
      <c r="BG29" s="67">
        <v>0</v>
      </c>
      <c r="BH29" s="67">
        <v>0</v>
      </c>
      <c r="BI29" s="67">
        <v>0</v>
      </c>
      <c r="BJ29" s="67">
        <v>0</v>
      </c>
      <c r="BK29" s="9">
        <v>79070</v>
      </c>
      <c r="BL29" s="9">
        <v>65860</v>
      </c>
      <c r="BM29" s="9">
        <v>65860</v>
      </c>
    </row>
    <row r="30" spans="1:65" ht="38.25">
      <c r="A30" s="12" t="s">
        <v>123</v>
      </c>
      <c r="B30" s="12" t="s">
        <v>324</v>
      </c>
      <c r="C30" s="9">
        <v>4150</v>
      </c>
      <c r="D30" s="12" t="s">
        <v>325</v>
      </c>
      <c r="E30" s="9">
        <v>73000</v>
      </c>
      <c r="F30" s="9">
        <v>73000</v>
      </c>
      <c r="G30" s="9">
        <v>73500</v>
      </c>
      <c r="H30" s="9">
        <v>73000</v>
      </c>
      <c r="I30" s="9">
        <v>76890</v>
      </c>
      <c r="J30" s="9">
        <v>74500</v>
      </c>
      <c r="K30" s="9">
        <v>74500</v>
      </c>
      <c r="L30" s="9">
        <v>74500</v>
      </c>
      <c r="M30" s="9">
        <v>76000</v>
      </c>
      <c r="N30" s="9">
        <v>74500</v>
      </c>
      <c r="O30" s="9">
        <v>73000</v>
      </c>
      <c r="P30" s="9">
        <v>74800</v>
      </c>
      <c r="Q30" s="9">
        <v>74500</v>
      </c>
      <c r="R30" s="9">
        <v>75390</v>
      </c>
      <c r="S30" s="9">
        <v>76390</v>
      </c>
      <c r="T30" s="9">
        <v>58970</v>
      </c>
      <c r="U30" s="9">
        <v>69870</v>
      </c>
      <c r="V30" s="9">
        <v>69370</v>
      </c>
      <c r="W30" s="9">
        <v>71740</v>
      </c>
      <c r="X30" s="9">
        <v>69300</v>
      </c>
      <c r="Y30" s="9">
        <v>74240</v>
      </c>
      <c r="Z30" s="9">
        <v>72110</v>
      </c>
      <c r="AA30" s="9">
        <v>68910</v>
      </c>
      <c r="AB30" s="9">
        <v>69160</v>
      </c>
      <c r="AC30" s="9">
        <v>68110</v>
      </c>
      <c r="AD30" s="9">
        <v>72220</v>
      </c>
      <c r="AE30" s="9">
        <v>69410</v>
      </c>
      <c r="AF30" s="9">
        <v>68110</v>
      </c>
      <c r="AG30" s="9">
        <v>75130</v>
      </c>
      <c r="AH30" s="9">
        <v>72220</v>
      </c>
      <c r="AI30" s="67">
        <v>0</v>
      </c>
      <c r="AJ30" s="9">
        <v>72200</v>
      </c>
      <c r="AK30" s="9">
        <v>68570</v>
      </c>
      <c r="AL30" s="9">
        <v>70940</v>
      </c>
      <c r="AM30" s="9">
        <v>68500</v>
      </c>
      <c r="AN30" s="9">
        <v>72200</v>
      </c>
      <c r="AO30" s="9">
        <v>73200</v>
      </c>
      <c r="AP30" s="9">
        <v>71310</v>
      </c>
      <c r="AQ30" s="9">
        <v>68110</v>
      </c>
      <c r="AR30" s="9">
        <v>67310</v>
      </c>
      <c r="AS30" s="9">
        <v>71200</v>
      </c>
      <c r="AT30" s="9">
        <v>72330</v>
      </c>
      <c r="AU30" s="9">
        <v>68110</v>
      </c>
      <c r="AV30" s="9">
        <v>67310</v>
      </c>
      <c r="AW30" s="9">
        <v>68110</v>
      </c>
      <c r="AX30" s="9">
        <v>71200</v>
      </c>
      <c r="AY30" s="9">
        <v>71200</v>
      </c>
      <c r="AZ30" s="9">
        <v>72900</v>
      </c>
      <c r="BA30" s="9">
        <v>72900</v>
      </c>
      <c r="BB30" s="67">
        <v>0</v>
      </c>
      <c r="BC30" s="67">
        <v>0</v>
      </c>
      <c r="BD30" s="67">
        <v>0</v>
      </c>
      <c r="BE30" s="9">
        <v>74530</v>
      </c>
      <c r="BF30" s="9">
        <v>75530</v>
      </c>
      <c r="BG30" s="67">
        <v>0</v>
      </c>
      <c r="BH30" s="67">
        <v>0</v>
      </c>
      <c r="BI30" s="67">
        <v>0</v>
      </c>
      <c r="BJ30" s="67">
        <v>0</v>
      </c>
      <c r="BK30" s="9">
        <v>77300</v>
      </c>
      <c r="BL30" s="9">
        <v>64090</v>
      </c>
      <c r="BM30" s="9">
        <v>64090</v>
      </c>
    </row>
    <row r="31" spans="1:65" ht="25.5">
      <c r="A31" s="12" t="s">
        <v>123</v>
      </c>
      <c r="B31" s="12" t="s">
        <v>126</v>
      </c>
      <c r="C31" s="9">
        <v>4174</v>
      </c>
      <c r="D31" s="12" t="s">
        <v>326</v>
      </c>
      <c r="E31" s="9">
        <v>73270</v>
      </c>
      <c r="F31" s="9">
        <v>73270</v>
      </c>
      <c r="G31" s="9">
        <v>73770</v>
      </c>
      <c r="H31" s="9">
        <v>73270</v>
      </c>
      <c r="I31" s="9">
        <v>77160</v>
      </c>
      <c r="J31" s="9">
        <v>74770</v>
      </c>
      <c r="K31" s="9">
        <v>74770</v>
      </c>
      <c r="L31" s="9">
        <v>74770</v>
      </c>
      <c r="M31" s="9">
        <v>76270</v>
      </c>
      <c r="N31" s="9">
        <v>74770</v>
      </c>
      <c r="O31" s="9">
        <v>73270</v>
      </c>
      <c r="P31" s="9">
        <v>75070</v>
      </c>
      <c r="Q31" s="9">
        <v>74770</v>
      </c>
      <c r="R31" s="9">
        <v>75660</v>
      </c>
      <c r="S31" s="9">
        <v>76660</v>
      </c>
      <c r="T31" s="9">
        <v>59360</v>
      </c>
      <c r="U31" s="9">
        <v>70140</v>
      </c>
      <c r="V31" s="9">
        <v>69640</v>
      </c>
      <c r="W31" s="9">
        <v>72010</v>
      </c>
      <c r="X31" s="9">
        <v>69570</v>
      </c>
      <c r="Y31" s="9">
        <v>74510</v>
      </c>
      <c r="Z31" s="9">
        <v>72380</v>
      </c>
      <c r="AA31" s="9">
        <v>69180</v>
      </c>
      <c r="AB31" s="9">
        <v>69430</v>
      </c>
      <c r="AC31" s="9">
        <v>68380</v>
      </c>
      <c r="AD31" s="9">
        <v>72490</v>
      </c>
      <c r="AE31" s="9">
        <v>69680</v>
      </c>
      <c r="AF31" s="9">
        <v>68380</v>
      </c>
      <c r="AG31" s="9">
        <v>75400</v>
      </c>
      <c r="AH31" s="9">
        <v>72490</v>
      </c>
      <c r="AI31" s="67">
        <v>0</v>
      </c>
      <c r="AJ31" s="9">
        <v>72470</v>
      </c>
      <c r="AK31" s="9">
        <v>68840</v>
      </c>
      <c r="AL31" s="9">
        <v>71210</v>
      </c>
      <c r="AM31" s="9">
        <v>68770</v>
      </c>
      <c r="AN31" s="9">
        <v>72470</v>
      </c>
      <c r="AO31" s="9">
        <v>73470</v>
      </c>
      <c r="AP31" s="9">
        <v>71580</v>
      </c>
      <c r="AQ31" s="9">
        <v>68380</v>
      </c>
      <c r="AR31" s="9">
        <v>67580</v>
      </c>
      <c r="AS31" s="9">
        <v>71470</v>
      </c>
      <c r="AT31" s="9">
        <v>72600</v>
      </c>
      <c r="AU31" s="9">
        <v>68380</v>
      </c>
      <c r="AV31" s="9">
        <v>67580</v>
      </c>
      <c r="AW31" s="9">
        <v>68380</v>
      </c>
      <c r="AX31" s="9">
        <v>71470</v>
      </c>
      <c r="AY31" s="9">
        <v>71470</v>
      </c>
      <c r="AZ31" s="9">
        <v>73170</v>
      </c>
      <c r="BA31" s="9">
        <v>73170</v>
      </c>
      <c r="BB31" s="67">
        <v>0</v>
      </c>
      <c r="BC31" s="67">
        <v>0</v>
      </c>
      <c r="BD31" s="67">
        <v>0</v>
      </c>
      <c r="BE31" s="9">
        <v>74800</v>
      </c>
      <c r="BF31" s="9">
        <v>75800</v>
      </c>
      <c r="BG31" s="67">
        <v>0</v>
      </c>
      <c r="BH31" s="67">
        <v>0</v>
      </c>
      <c r="BI31" s="67">
        <v>0</v>
      </c>
      <c r="BJ31" s="67">
        <v>0</v>
      </c>
      <c r="BK31" s="9">
        <v>77570</v>
      </c>
      <c r="BL31" s="9">
        <v>64360</v>
      </c>
      <c r="BM31" s="9">
        <v>64360</v>
      </c>
    </row>
    <row r="32" spans="1:65" ht="25.5">
      <c r="A32" s="12" t="s">
        <v>123</v>
      </c>
      <c r="B32" s="12" t="s">
        <v>40</v>
      </c>
      <c r="C32" s="9">
        <v>4214</v>
      </c>
      <c r="D32" s="12" t="s">
        <v>327</v>
      </c>
      <c r="E32" s="9">
        <v>73720</v>
      </c>
      <c r="F32" s="9">
        <v>73720</v>
      </c>
      <c r="G32" s="9">
        <v>74220</v>
      </c>
      <c r="H32" s="9">
        <v>73720</v>
      </c>
      <c r="I32" s="9">
        <v>77610</v>
      </c>
      <c r="J32" s="9">
        <v>75220</v>
      </c>
      <c r="K32" s="9">
        <v>75220</v>
      </c>
      <c r="L32" s="9">
        <v>75220</v>
      </c>
      <c r="M32" s="9">
        <v>76720</v>
      </c>
      <c r="N32" s="9">
        <v>75220</v>
      </c>
      <c r="O32" s="9">
        <v>73720</v>
      </c>
      <c r="P32" s="9">
        <v>75520</v>
      </c>
      <c r="Q32" s="9">
        <v>75220</v>
      </c>
      <c r="R32" s="9">
        <v>76110</v>
      </c>
      <c r="S32" s="9">
        <v>77110</v>
      </c>
      <c r="T32" s="9">
        <v>58970</v>
      </c>
      <c r="U32" s="9">
        <v>70590</v>
      </c>
      <c r="V32" s="9">
        <v>70090</v>
      </c>
      <c r="W32" s="9">
        <v>72460</v>
      </c>
      <c r="X32" s="9">
        <v>70020</v>
      </c>
      <c r="Y32" s="9">
        <v>74960</v>
      </c>
      <c r="Z32" s="9">
        <v>72830</v>
      </c>
      <c r="AA32" s="9">
        <v>69630</v>
      </c>
      <c r="AB32" s="9">
        <v>69880</v>
      </c>
      <c r="AC32" s="9">
        <v>68830</v>
      </c>
      <c r="AD32" s="9">
        <v>72940</v>
      </c>
      <c r="AE32" s="9">
        <v>70130</v>
      </c>
      <c r="AF32" s="9">
        <v>68830</v>
      </c>
      <c r="AG32" s="9">
        <v>75850</v>
      </c>
      <c r="AH32" s="9">
        <v>72940</v>
      </c>
      <c r="AI32" s="67">
        <v>0</v>
      </c>
      <c r="AJ32" s="9">
        <v>72920</v>
      </c>
      <c r="AK32" s="9">
        <v>69290</v>
      </c>
      <c r="AL32" s="9">
        <v>71660</v>
      </c>
      <c r="AM32" s="9">
        <v>69220</v>
      </c>
      <c r="AN32" s="9">
        <v>72920</v>
      </c>
      <c r="AO32" s="9">
        <v>73920</v>
      </c>
      <c r="AP32" s="9">
        <v>72030</v>
      </c>
      <c r="AQ32" s="9">
        <v>68830</v>
      </c>
      <c r="AR32" s="9">
        <v>68030</v>
      </c>
      <c r="AS32" s="9">
        <v>71920</v>
      </c>
      <c r="AT32" s="9">
        <v>73050</v>
      </c>
      <c r="AU32" s="9">
        <v>68830</v>
      </c>
      <c r="AV32" s="9">
        <v>68030</v>
      </c>
      <c r="AW32" s="9">
        <v>68830</v>
      </c>
      <c r="AX32" s="9">
        <v>71920</v>
      </c>
      <c r="AY32" s="9">
        <v>71920</v>
      </c>
      <c r="AZ32" s="9">
        <v>73620</v>
      </c>
      <c r="BA32" s="9">
        <v>73620</v>
      </c>
      <c r="BB32" s="67">
        <v>0</v>
      </c>
      <c r="BC32" s="67">
        <v>0</v>
      </c>
      <c r="BD32" s="67">
        <v>0</v>
      </c>
      <c r="BE32" s="9">
        <v>75250</v>
      </c>
      <c r="BF32" s="9">
        <v>76250</v>
      </c>
      <c r="BG32" s="67">
        <v>0</v>
      </c>
      <c r="BH32" s="67">
        <v>0</v>
      </c>
      <c r="BI32" s="67">
        <v>0</v>
      </c>
      <c r="BJ32" s="67">
        <v>0</v>
      </c>
      <c r="BK32" s="9">
        <v>78020</v>
      </c>
      <c r="BL32" s="9">
        <v>64810</v>
      </c>
      <c r="BM32" s="9">
        <v>64810</v>
      </c>
    </row>
    <row r="33" spans="1:65" ht="38.25">
      <c r="A33" s="12" t="s">
        <v>123</v>
      </c>
      <c r="B33" s="12" t="s">
        <v>124</v>
      </c>
      <c r="C33" s="9">
        <v>4308</v>
      </c>
      <c r="D33" s="12" t="s">
        <v>328</v>
      </c>
      <c r="E33" s="9">
        <v>73660</v>
      </c>
      <c r="F33" s="9">
        <v>73660</v>
      </c>
      <c r="G33" s="9">
        <v>74160</v>
      </c>
      <c r="H33" s="9">
        <v>73660</v>
      </c>
      <c r="I33" s="9">
        <v>77550</v>
      </c>
      <c r="J33" s="9">
        <v>75160</v>
      </c>
      <c r="K33" s="9">
        <v>75160</v>
      </c>
      <c r="L33" s="9">
        <v>75160</v>
      </c>
      <c r="M33" s="9">
        <v>76660</v>
      </c>
      <c r="N33" s="9">
        <v>75160</v>
      </c>
      <c r="O33" s="9">
        <v>73660</v>
      </c>
      <c r="P33" s="9">
        <v>75460</v>
      </c>
      <c r="Q33" s="9">
        <v>75160</v>
      </c>
      <c r="R33" s="9">
        <v>76050</v>
      </c>
      <c r="S33" s="9">
        <v>77050</v>
      </c>
      <c r="T33" s="9">
        <v>59050</v>
      </c>
      <c r="U33" s="9">
        <v>70530</v>
      </c>
      <c r="V33" s="9">
        <v>70030</v>
      </c>
      <c r="W33" s="9">
        <v>72400</v>
      </c>
      <c r="X33" s="9">
        <v>69960</v>
      </c>
      <c r="Y33" s="9">
        <v>74900</v>
      </c>
      <c r="Z33" s="9">
        <v>72770</v>
      </c>
      <c r="AA33" s="9">
        <v>69570</v>
      </c>
      <c r="AB33" s="9">
        <v>69820</v>
      </c>
      <c r="AC33" s="9">
        <v>68770</v>
      </c>
      <c r="AD33" s="9">
        <v>72880</v>
      </c>
      <c r="AE33" s="9">
        <v>70070</v>
      </c>
      <c r="AF33" s="9">
        <v>68770</v>
      </c>
      <c r="AG33" s="9">
        <v>75790</v>
      </c>
      <c r="AH33" s="9">
        <v>72880</v>
      </c>
      <c r="AI33" s="67">
        <v>0</v>
      </c>
      <c r="AJ33" s="9">
        <v>72860</v>
      </c>
      <c r="AK33" s="9">
        <v>69230</v>
      </c>
      <c r="AL33" s="9">
        <v>71600</v>
      </c>
      <c r="AM33" s="9">
        <v>69160</v>
      </c>
      <c r="AN33" s="9">
        <v>72860</v>
      </c>
      <c r="AO33" s="9">
        <v>73860</v>
      </c>
      <c r="AP33" s="9">
        <v>71970</v>
      </c>
      <c r="AQ33" s="9">
        <v>68770</v>
      </c>
      <c r="AR33" s="9">
        <v>67970</v>
      </c>
      <c r="AS33" s="9">
        <v>71860</v>
      </c>
      <c r="AT33" s="9">
        <v>72990</v>
      </c>
      <c r="AU33" s="9">
        <v>68770</v>
      </c>
      <c r="AV33" s="9">
        <v>67970</v>
      </c>
      <c r="AW33" s="9">
        <v>68770</v>
      </c>
      <c r="AX33" s="9">
        <v>71860</v>
      </c>
      <c r="AY33" s="9">
        <v>71860</v>
      </c>
      <c r="AZ33" s="9">
        <v>73560</v>
      </c>
      <c r="BA33" s="9">
        <v>73560</v>
      </c>
      <c r="BB33" s="67">
        <v>0</v>
      </c>
      <c r="BC33" s="67">
        <v>0</v>
      </c>
      <c r="BD33" s="67">
        <v>0</v>
      </c>
      <c r="BE33" s="9">
        <v>75190</v>
      </c>
      <c r="BF33" s="9">
        <v>76190</v>
      </c>
      <c r="BG33" s="67">
        <v>0</v>
      </c>
      <c r="BH33" s="67">
        <v>0</v>
      </c>
      <c r="BI33" s="67">
        <v>0</v>
      </c>
      <c r="BJ33" s="67">
        <v>0</v>
      </c>
      <c r="BK33" s="9">
        <v>77960</v>
      </c>
      <c r="BL33" s="9">
        <v>64750</v>
      </c>
      <c r="BM33" s="9">
        <v>64750</v>
      </c>
    </row>
    <row r="34" spans="1:65" ht="25.5">
      <c r="A34" s="12" t="s">
        <v>123</v>
      </c>
      <c r="B34" s="12" t="s">
        <v>128</v>
      </c>
      <c r="C34" s="9">
        <v>4404</v>
      </c>
      <c r="D34" s="12" t="s">
        <v>329</v>
      </c>
      <c r="E34" s="9">
        <v>74790</v>
      </c>
      <c r="F34" s="9">
        <v>74790</v>
      </c>
      <c r="G34" s="9">
        <v>75290</v>
      </c>
      <c r="H34" s="9">
        <v>74790</v>
      </c>
      <c r="I34" s="9">
        <v>78680</v>
      </c>
      <c r="J34" s="9">
        <v>76290</v>
      </c>
      <c r="K34" s="9">
        <v>76290</v>
      </c>
      <c r="L34" s="9">
        <v>76290</v>
      </c>
      <c r="M34" s="9">
        <v>77790</v>
      </c>
      <c r="N34" s="9">
        <v>76290</v>
      </c>
      <c r="O34" s="9">
        <v>74790</v>
      </c>
      <c r="P34" s="9">
        <v>76590</v>
      </c>
      <c r="Q34" s="9">
        <v>76290</v>
      </c>
      <c r="R34" s="9">
        <v>77180</v>
      </c>
      <c r="S34" s="9">
        <v>78180</v>
      </c>
      <c r="T34" s="9">
        <v>59520</v>
      </c>
      <c r="U34" s="9">
        <v>71660</v>
      </c>
      <c r="V34" s="9">
        <v>71160</v>
      </c>
      <c r="W34" s="9">
        <v>73530</v>
      </c>
      <c r="X34" s="9">
        <v>71090</v>
      </c>
      <c r="Y34" s="9">
        <v>76030</v>
      </c>
      <c r="Z34" s="9">
        <v>73900</v>
      </c>
      <c r="AA34" s="9">
        <v>70700</v>
      </c>
      <c r="AB34" s="9">
        <v>70950</v>
      </c>
      <c r="AC34" s="9">
        <v>69900</v>
      </c>
      <c r="AD34" s="9">
        <v>74010</v>
      </c>
      <c r="AE34" s="9">
        <v>71200</v>
      </c>
      <c r="AF34" s="9">
        <v>69900</v>
      </c>
      <c r="AG34" s="9">
        <v>76920</v>
      </c>
      <c r="AH34" s="9">
        <v>74010</v>
      </c>
      <c r="AI34" s="67">
        <v>0</v>
      </c>
      <c r="AJ34" s="9">
        <v>73990</v>
      </c>
      <c r="AK34" s="9">
        <v>70360</v>
      </c>
      <c r="AL34" s="9">
        <v>72730</v>
      </c>
      <c r="AM34" s="9">
        <v>70290</v>
      </c>
      <c r="AN34" s="9">
        <v>73990</v>
      </c>
      <c r="AO34" s="9">
        <v>74990</v>
      </c>
      <c r="AP34" s="9">
        <v>73100</v>
      </c>
      <c r="AQ34" s="9">
        <v>69900</v>
      </c>
      <c r="AR34" s="9">
        <v>69100</v>
      </c>
      <c r="AS34" s="9">
        <v>72990</v>
      </c>
      <c r="AT34" s="9">
        <v>74120</v>
      </c>
      <c r="AU34" s="9">
        <v>69900</v>
      </c>
      <c r="AV34" s="9">
        <v>69100</v>
      </c>
      <c r="AW34" s="9">
        <v>69900</v>
      </c>
      <c r="AX34" s="9">
        <v>72990</v>
      </c>
      <c r="AY34" s="9">
        <v>72990</v>
      </c>
      <c r="AZ34" s="9">
        <v>74690</v>
      </c>
      <c r="BA34" s="9">
        <v>74690</v>
      </c>
      <c r="BB34" s="67">
        <v>0</v>
      </c>
      <c r="BC34" s="67">
        <v>0</v>
      </c>
      <c r="BD34" s="67">
        <v>0</v>
      </c>
      <c r="BE34" s="9">
        <v>76320</v>
      </c>
      <c r="BF34" s="9">
        <v>77320</v>
      </c>
      <c r="BG34" s="67">
        <v>0</v>
      </c>
      <c r="BH34" s="67">
        <v>0</v>
      </c>
      <c r="BI34" s="67">
        <v>0</v>
      </c>
      <c r="BJ34" s="67">
        <v>0</v>
      </c>
      <c r="BK34" s="9">
        <v>79090</v>
      </c>
      <c r="BL34" s="9">
        <v>65880</v>
      </c>
      <c r="BM34" s="9">
        <v>65880</v>
      </c>
    </row>
    <row r="35" spans="1:65" ht="25.5">
      <c r="A35" s="12" t="s">
        <v>120</v>
      </c>
      <c r="B35" s="12" t="s">
        <v>71</v>
      </c>
      <c r="C35" s="9">
        <v>4508</v>
      </c>
      <c r="D35" s="12" t="s">
        <v>330</v>
      </c>
      <c r="E35" s="9">
        <v>75190</v>
      </c>
      <c r="F35" s="9">
        <v>75190</v>
      </c>
      <c r="G35" s="9">
        <v>75700</v>
      </c>
      <c r="H35" s="9">
        <v>75190</v>
      </c>
      <c r="I35" s="9">
        <v>79130</v>
      </c>
      <c r="J35" s="9">
        <v>76710</v>
      </c>
      <c r="K35" s="9">
        <v>76710</v>
      </c>
      <c r="L35" s="9">
        <v>76710</v>
      </c>
      <c r="M35" s="9">
        <v>78230</v>
      </c>
      <c r="N35" s="9">
        <v>76710</v>
      </c>
      <c r="O35" s="9">
        <v>75190</v>
      </c>
      <c r="P35" s="9">
        <v>77010</v>
      </c>
      <c r="Q35" s="9">
        <v>76710</v>
      </c>
      <c r="R35" s="9">
        <v>77610</v>
      </c>
      <c r="S35" s="9">
        <v>78620</v>
      </c>
      <c r="T35" s="9">
        <v>59820</v>
      </c>
      <c r="U35" s="9">
        <v>71720</v>
      </c>
      <c r="V35" s="9">
        <v>71210</v>
      </c>
      <c r="W35" s="9">
        <v>73910</v>
      </c>
      <c r="X35" s="9">
        <v>71450</v>
      </c>
      <c r="Y35" s="9">
        <v>76440</v>
      </c>
      <c r="Z35" s="9">
        <v>74290</v>
      </c>
      <c r="AA35" s="9">
        <v>71050</v>
      </c>
      <c r="AB35" s="9">
        <v>71300</v>
      </c>
      <c r="AC35" s="9">
        <v>70240</v>
      </c>
      <c r="AD35" s="9">
        <v>74400</v>
      </c>
      <c r="AE35" s="9">
        <v>71560</v>
      </c>
      <c r="AF35" s="9">
        <v>70240</v>
      </c>
      <c r="AG35" s="9">
        <v>77350</v>
      </c>
      <c r="AH35" s="9">
        <v>74400</v>
      </c>
      <c r="AI35" s="67">
        <v>0</v>
      </c>
      <c r="AJ35" s="9">
        <v>74380</v>
      </c>
      <c r="AK35" s="9">
        <v>70400</v>
      </c>
      <c r="AL35" s="9">
        <v>73100</v>
      </c>
      <c r="AM35" s="9">
        <v>70640</v>
      </c>
      <c r="AN35" s="9">
        <v>74380</v>
      </c>
      <c r="AO35" s="9">
        <v>75390</v>
      </c>
      <c r="AP35" s="9">
        <v>73480</v>
      </c>
      <c r="AQ35" s="9">
        <v>70240</v>
      </c>
      <c r="AR35" s="9">
        <v>69430</v>
      </c>
      <c r="AS35" s="9">
        <v>73370</v>
      </c>
      <c r="AT35" s="9">
        <v>74510</v>
      </c>
      <c r="AU35" s="9">
        <v>70240</v>
      </c>
      <c r="AV35" s="9">
        <v>69430</v>
      </c>
      <c r="AW35" s="9">
        <v>70240</v>
      </c>
      <c r="AX35" s="9">
        <v>73370</v>
      </c>
      <c r="AY35" s="9">
        <v>73370</v>
      </c>
      <c r="AZ35" s="9">
        <v>75090</v>
      </c>
      <c r="BA35" s="9">
        <v>75090</v>
      </c>
      <c r="BB35" s="67">
        <v>0</v>
      </c>
      <c r="BC35" s="67">
        <v>0</v>
      </c>
      <c r="BD35" s="67">
        <v>0</v>
      </c>
      <c r="BE35" s="9">
        <v>76740</v>
      </c>
      <c r="BF35" s="9">
        <v>77750</v>
      </c>
      <c r="BG35" s="67">
        <v>0</v>
      </c>
      <c r="BH35" s="67">
        <v>0</v>
      </c>
      <c r="BI35" s="67">
        <v>0</v>
      </c>
      <c r="BJ35" s="67">
        <v>0</v>
      </c>
      <c r="BK35" s="9">
        <v>79540</v>
      </c>
      <c r="BL35" s="9">
        <v>66170</v>
      </c>
      <c r="BM35" s="9">
        <v>66170</v>
      </c>
    </row>
    <row r="36" spans="1:65" ht="25.5">
      <c r="A36" s="12" t="s">
        <v>138</v>
      </c>
      <c r="B36" s="12" t="s">
        <v>73</v>
      </c>
      <c r="C36" s="9">
        <v>4905</v>
      </c>
      <c r="D36" s="12" t="s">
        <v>331</v>
      </c>
      <c r="E36" s="9">
        <v>74980</v>
      </c>
      <c r="F36" s="9">
        <v>74980</v>
      </c>
      <c r="G36" s="9">
        <v>75480</v>
      </c>
      <c r="H36" s="9">
        <v>74980</v>
      </c>
      <c r="I36" s="9">
        <v>78870</v>
      </c>
      <c r="J36" s="9">
        <v>76480</v>
      </c>
      <c r="K36" s="9">
        <v>76480</v>
      </c>
      <c r="L36" s="9">
        <v>76480</v>
      </c>
      <c r="M36" s="9">
        <v>77980</v>
      </c>
      <c r="N36" s="9">
        <v>76480</v>
      </c>
      <c r="O36" s="9">
        <v>74980</v>
      </c>
      <c r="P36" s="9">
        <v>76780</v>
      </c>
      <c r="Q36" s="9">
        <v>76480</v>
      </c>
      <c r="R36" s="9">
        <v>77370</v>
      </c>
      <c r="S36" s="9">
        <v>78370</v>
      </c>
      <c r="T36" s="9">
        <v>60280</v>
      </c>
      <c r="U36" s="9">
        <v>70750</v>
      </c>
      <c r="V36" s="9">
        <v>70250</v>
      </c>
      <c r="W36" s="9">
        <v>73720</v>
      </c>
      <c r="X36" s="9">
        <v>71280</v>
      </c>
      <c r="Y36" s="9">
        <v>76220</v>
      </c>
      <c r="Z36" s="9">
        <v>74090</v>
      </c>
      <c r="AA36" s="9">
        <v>70890</v>
      </c>
      <c r="AB36" s="9">
        <v>71140</v>
      </c>
      <c r="AC36" s="9">
        <v>70090</v>
      </c>
      <c r="AD36" s="9">
        <v>74200</v>
      </c>
      <c r="AE36" s="9">
        <v>71390</v>
      </c>
      <c r="AF36" s="9">
        <v>70090</v>
      </c>
      <c r="AG36" s="9">
        <v>77110</v>
      </c>
      <c r="AH36" s="9">
        <v>74200</v>
      </c>
      <c r="AI36" s="67">
        <v>0</v>
      </c>
      <c r="AJ36" s="9">
        <v>74180</v>
      </c>
      <c r="AK36" s="9">
        <v>69450</v>
      </c>
      <c r="AL36" s="9">
        <v>72920</v>
      </c>
      <c r="AM36" s="9">
        <v>70480</v>
      </c>
      <c r="AN36" s="9">
        <v>74180</v>
      </c>
      <c r="AO36" s="9">
        <v>75180</v>
      </c>
      <c r="AP36" s="9">
        <v>73290</v>
      </c>
      <c r="AQ36" s="9">
        <v>70090</v>
      </c>
      <c r="AR36" s="9">
        <v>69290</v>
      </c>
      <c r="AS36" s="9">
        <v>73180</v>
      </c>
      <c r="AT36" s="9">
        <v>74310</v>
      </c>
      <c r="AU36" s="9">
        <v>70090</v>
      </c>
      <c r="AV36" s="9">
        <v>69290</v>
      </c>
      <c r="AW36" s="9">
        <v>70090</v>
      </c>
      <c r="AX36" s="9">
        <v>73180</v>
      </c>
      <c r="AY36" s="9">
        <v>73180</v>
      </c>
      <c r="AZ36" s="9">
        <v>74880</v>
      </c>
      <c r="BA36" s="9">
        <v>74880</v>
      </c>
      <c r="BB36" s="67">
        <v>0</v>
      </c>
      <c r="BC36" s="67">
        <v>0</v>
      </c>
      <c r="BD36" s="67">
        <v>0</v>
      </c>
      <c r="BE36" s="9">
        <v>76510</v>
      </c>
      <c r="BF36" s="9">
        <v>77510</v>
      </c>
      <c r="BG36" s="67">
        <v>0</v>
      </c>
      <c r="BH36" s="67">
        <v>0</v>
      </c>
      <c r="BI36" s="67">
        <v>0</v>
      </c>
      <c r="BJ36" s="67">
        <v>0</v>
      </c>
      <c r="BK36" s="9">
        <v>79280</v>
      </c>
      <c r="BL36" s="9">
        <v>66070</v>
      </c>
      <c r="BM36" s="9">
        <v>66070</v>
      </c>
    </row>
    <row r="37" spans="1:65" ht="38.25">
      <c r="A37" s="12" t="s">
        <v>172</v>
      </c>
      <c r="B37" s="12" t="s">
        <v>171</v>
      </c>
      <c r="C37" s="9">
        <v>5001</v>
      </c>
      <c r="D37" s="12" t="s">
        <v>332</v>
      </c>
      <c r="E37" s="9">
        <v>74220</v>
      </c>
      <c r="F37" s="9">
        <v>74220</v>
      </c>
      <c r="G37" s="9">
        <v>74720</v>
      </c>
      <c r="H37" s="9">
        <v>74220</v>
      </c>
      <c r="I37" s="9">
        <v>78110</v>
      </c>
      <c r="J37" s="9">
        <v>75720</v>
      </c>
      <c r="K37" s="9">
        <v>75720</v>
      </c>
      <c r="L37" s="9">
        <v>75720</v>
      </c>
      <c r="M37" s="9">
        <v>77220</v>
      </c>
      <c r="N37" s="9">
        <v>75720</v>
      </c>
      <c r="O37" s="9">
        <v>74220</v>
      </c>
      <c r="P37" s="9">
        <v>76020</v>
      </c>
      <c r="Q37" s="9">
        <v>75720</v>
      </c>
      <c r="R37" s="9">
        <v>76610</v>
      </c>
      <c r="S37" s="9">
        <v>77610</v>
      </c>
      <c r="T37" s="9">
        <v>60310</v>
      </c>
      <c r="U37" s="9">
        <v>70690</v>
      </c>
      <c r="V37" s="9">
        <v>70190</v>
      </c>
      <c r="W37" s="9">
        <v>72960</v>
      </c>
      <c r="X37" s="9">
        <v>70520</v>
      </c>
      <c r="Y37" s="9">
        <v>75460</v>
      </c>
      <c r="Z37" s="9">
        <v>73330</v>
      </c>
      <c r="AA37" s="9">
        <v>70130</v>
      </c>
      <c r="AB37" s="9">
        <v>70380</v>
      </c>
      <c r="AC37" s="9">
        <v>69330</v>
      </c>
      <c r="AD37" s="9">
        <v>73440</v>
      </c>
      <c r="AE37" s="9">
        <v>70630</v>
      </c>
      <c r="AF37" s="9">
        <v>69330</v>
      </c>
      <c r="AG37" s="9">
        <v>76350</v>
      </c>
      <c r="AH37" s="9">
        <v>73440</v>
      </c>
      <c r="AI37" s="67">
        <v>0</v>
      </c>
      <c r="AJ37" s="9">
        <v>73420</v>
      </c>
      <c r="AK37" s="9">
        <v>69390</v>
      </c>
      <c r="AL37" s="9">
        <v>72160</v>
      </c>
      <c r="AM37" s="9">
        <v>69720</v>
      </c>
      <c r="AN37" s="9">
        <v>73420</v>
      </c>
      <c r="AO37" s="9">
        <v>74420</v>
      </c>
      <c r="AP37" s="9">
        <v>72530</v>
      </c>
      <c r="AQ37" s="9">
        <v>69330</v>
      </c>
      <c r="AR37" s="9">
        <v>68530</v>
      </c>
      <c r="AS37" s="9">
        <v>72420</v>
      </c>
      <c r="AT37" s="9">
        <v>73550</v>
      </c>
      <c r="AU37" s="9">
        <v>69330</v>
      </c>
      <c r="AV37" s="9">
        <v>68530</v>
      </c>
      <c r="AW37" s="9">
        <v>69330</v>
      </c>
      <c r="AX37" s="9">
        <v>72420</v>
      </c>
      <c r="AY37" s="9">
        <v>72420</v>
      </c>
      <c r="AZ37" s="9">
        <v>74120</v>
      </c>
      <c r="BA37" s="9">
        <v>74120</v>
      </c>
      <c r="BB37" s="67">
        <v>0</v>
      </c>
      <c r="BC37" s="67">
        <v>0</v>
      </c>
      <c r="BD37" s="67">
        <v>0</v>
      </c>
      <c r="BE37" s="9">
        <v>75750</v>
      </c>
      <c r="BF37" s="9">
        <v>76750</v>
      </c>
      <c r="BG37" s="67">
        <v>0</v>
      </c>
      <c r="BH37" s="67">
        <v>0</v>
      </c>
      <c r="BI37" s="67">
        <v>0</v>
      </c>
      <c r="BJ37" s="67">
        <v>0</v>
      </c>
      <c r="BK37" s="9">
        <v>78520</v>
      </c>
      <c r="BL37" s="9">
        <v>65310</v>
      </c>
      <c r="BM37" s="9">
        <v>65310</v>
      </c>
    </row>
    <row r="38" spans="1:65" ht="38.25">
      <c r="A38" s="12" t="s">
        <v>172</v>
      </c>
      <c r="B38" s="12" t="s">
        <v>175</v>
      </c>
      <c r="C38" s="9">
        <v>5057</v>
      </c>
      <c r="D38" s="12" t="s">
        <v>333</v>
      </c>
      <c r="E38" s="9">
        <v>74080</v>
      </c>
      <c r="F38" s="9">
        <v>74080</v>
      </c>
      <c r="G38" s="9">
        <v>74580</v>
      </c>
      <c r="H38" s="9">
        <v>74080</v>
      </c>
      <c r="I38" s="9">
        <v>77970</v>
      </c>
      <c r="J38" s="9">
        <v>75580</v>
      </c>
      <c r="K38" s="9">
        <v>75580</v>
      </c>
      <c r="L38" s="9">
        <v>75580</v>
      </c>
      <c r="M38" s="9">
        <v>77080</v>
      </c>
      <c r="N38" s="9">
        <v>75580</v>
      </c>
      <c r="O38" s="9">
        <v>74080</v>
      </c>
      <c r="P38" s="9">
        <v>75880</v>
      </c>
      <c r="Q38" s="9">
        <v>75580</v>
      </c>
      <c r="R38" s="9">
        <v>76470</v>
      </c>
      <c r="S38" s="9">
        <v>77470</v>
      </c>
      <c r="T38" s="9">
        <v>60640</v>
      </c>
      <c r="U38" s="9">
        <v>70950</v>
      </c>
      <c r="V38" s="9">
        <v>70450</v>
      </c>
      <c r="W38" s="9">
        <v>72820</v>
      </c>
      <c r="X38" s="9">
        <v>70380</v>
      </c>
      <c r="Y38" s="9">
        <v>75320</v>
      </c>
      <c r="Z38" s="9">
        <v>73190</v>
      </c>
      <c r="AA38" s="9">
        <v>69990</v>
      </c>
      <c r="AB38" s="9">
        <v>70240</v>
      </c>
      <c r="AC38" s="9">
        <v>69190</v>
      </c>
      <c r="AD38" s="9">
        <v>73300</v>
      </c>
      <c r="AE38" s="9">
        <v>70490</v>
      </c>
      <c r="AF38" s="9">
        <v>69190</v>
      </c>
      <c r="AG38" s="9">
        <v>76210</v>
      </c>
      <c r="AH38" s="9">
        <v>73300</v>
      </c>
      <c r="AI38" s="67">
        <v>0</v>
      </c>
      <c r="AJ38" s="9">
        <v>73280</v>
      </c>
      <c r="AK38" s="9">
        <v>69650</v>
      </c>
      <c r="AL38" s="9">
        <v>72020</v>
      </c>
      <c r="AM38" s="9">
        <v>69580</v>
      </c>
      <c r="AN38" s="9">
        <v>73280</v>
      </c>
      <c r="AO38" s="9">
        <v>74280</v>
      </c>
      <c r="AP38" s="9">
        <v>72390</v>
      </c>
      <c r="AQ38" s="9">
        <v>69190</v>
      </c>
      <c r="AR38" s="9">
        <v>68390</v>
      </c>
      <c r="AS38" s="9">
        <v>72280</v>
      </c>
      <c r="AT38" s="9">
        <v>73410</v>
      </c>
      <c r="AU38" s="9">
        <v>69190</v>
      </c>
      <c r="AV38" s="9">
        <v>68390</v>
      </c>
      <c r="AW38" s="9">
        <v>69190</v>
      </c>
      <c r="AX38" s="9">
        <v>72280</v>
      </c>
      <c r="AY38" s="9">
        <v>72280</v>
      </c>
      <c r="AZ38" s="9">
        <v>73980</v>
      </c>
      <c r="BA38" s="9">
        <v>73980</v>
      </c>
      <c r="BB38" s="67">
        <v>0</v>
      </c>
      <c r="BC38" s="67">
        <v>0</v>
      </c>
      <c r="BD38" s="67">
        <v>0</v>
      </c>
      <c r="BE38" s="9">
        <v>75610</v>
      </c>
      <c r="BF38" s="9">
        <v>76610</v>
      </c>
      <c r="BG38" s="67">
        <v>0</v>
      </c>
      <c r="BH38" s="67">
        <v>0</v>
      </c>
      <c r="BI38" s="67">
        <v>0</v>
      </c>
      <c r="BJ38" s="67">
        <v>0</v>
      </c>
      <c r="BK38" s="9">
        <v>78380</v>
      </c>
      <c r="BL38" s="9">
        <v>65170</v>
      </c>
      <c r="BM38" s="9">
        <v>65170</v>
      </c>
    </row>
    <row r="39" spans="1:65" ht="25.5">
      <c r="A39" s="12" t="s">
        <v>174</v>
      </c>
      <c r="B39" s="12" t="s">
        <v>334</v>
      </c>
      <c r="C39" s="9">
        <v>5222</v>
      </c>
      <c r="D39" s="12" t="s">
        <v>335</v>
      </c>
      <c r="E39" s="9">
        <v>74240</v>
      </c>
      <c r="F39" s="9">
        <v>74240</v>
      </c>
      <c r="G39" s="9">
        <v>74740</v>
      </c>
      <c r="H39" s="9">
        <v>74240</v>
      </c>
      <c r="I39" s="9">
        <v>78130</v>
      </c>
      <c r="J39" s="9">
        <v>75740</v>
      </c>
      <c r="K39" s="9">
        <v>75740</v>
      </c>
      <c r="L39" s="9">
        <v>75740</v>
      </c>
      <c r="M39" s="9">
        <v>77240</v>
      </c>
      <c r="N39" s="9">
        <v>75740</v>
      </c>
      <c r="O39" s="9">
        <v>74240</v>
      </c>
      <c r="P39" s="9">
        <v>76040</v>
      </c>
      <c r="Q39" s="9">
        <v>75740</v>
      </c>
      <c r="R39" s="9">
        <v>76630</v>
      </c>
      <c r="S39" s="9">
        <v>77630</v>
      </c>
      <c r="T39" s="9">
        <v>60660</v>
      </c>
      <c r="U39" s="9">
        <v>71110</v>
      </c>
      <c r="V39" s="9">
        <v>70610</v>
      </c>
      <c r="W39" s="9">
        <v>72980</v>
      </c>
      <c r="X39" s="9">
        <v>70540</v>
      </c>
      <c r="Y39" s="9">
        <v>75480</v>
      </c>
      <c r="Z39" s="9">
        <v>73350</v>
      </c>
      <c r="AA39" s="9">
        <v>70150</v>
      </c>
      <c r="AB39" s="9">
        <v>70400</v>
      </c>
      <c r="AC39" s="9">
        <v>69350</v>
      </c>
      <c r="AD39" s="9">
        <v>73460</v>
      </c>
      <c r="AE39" s="9">
        <v>70650</v>
      </c>
      <c r="AF39" s="9">
        <v>69350</v>
      </c>
      <c r="AG39" s="9">
        <v>76370</v>
      </c>
      <c r="AH39" s="9">
        <v>73460</v>
      </c>
      <c r="AI39" s="67">
        <v>0</v>
      </c>
      <c r="AJ39" s="9">
        <v>73440</v>
      </c>
      <c r="AK39" s="9">
        <v>69810</v>
      </c>
      <c r="AL39" s="9">
        <v>72180</v>
      </c>
      <c r="AM39" s="9">
        <v>69740</v>
      </c>
      <c r="AN39" s="9">
        <v>73440</v>
      </c>
      <c r="AO39" s="9">
        <v>74440</v>
      </c>
      <c r="AP39" s="9">
        <v>72550</v>
      </c>
      <c r="AQ39" s="9">
        <v>69350</v>
      </c>
      <c r="AR39" s="9">
        <v>68550</v>
      </c>
      <c r="AS39" s="9">
        <v>72440</v>
      </c>
      <c r="AT39" s="9">
        <v>73570</v>
      </c>
      <c r="AU39" s="9">
        <v>69350</v>
      </c>
      <c r="AV39" s="9">
        <v>68550</v>
      </c>
      <c r="AW39" s="9">
        <v>69350</v>
      </c>
      <c r="AX39" s="9">
        <v>72440</v>
      </c>
      <c r="AY39" s="9">
        <v>72440</v>
      </c>
      <c r="AZ39" s="9">
        <v>74140</v>
      </c>
      <c r="BA39" s="9">
        <v>74140</v>
      </c>
      <c r="BB39" s="67">
        <v>0</v>
      </c>
      <c r="BC39" s="67">
        <v>0</v>
      </c>
      <c r="BD39" s="67">
        <v>0</v>
      </c>
      <c r="BE39" s="9">
        <v>75770</v>
      </c>
      <c r="BF39" s="9">
        <v>76770</v>
      </c>
      <c r="BG39" s="67">
        <v>0</v>
      </c>
      <c r="BH39" s="67">
        <v>0</v>
      </c>
      <c r="BI39" s="67">
        <v>0</v>
      </c>
      <c r="BJ39" s="67">
        <v>0</v>
      </c>
      <c r="BK39" s="9">
        <v>78540</v>
      </c>
      <c r="BL39" s="9">
        <v>65330</v>
      </c>
      <c r="BM39" s="9">
        <v>65330</v>
      </c>
    </row>
    <row r="40" spans="1:65" ht="25.5">
      <c r="A40" s="12" t="s">
        <v>180</v>
      </c>
      <c r="B40" s="12" t="s">
        <v>90</v>
      </c>
      <c r="C40" s="9">
        <v>5625</v>
      </c>
      <c r="D40" s="12" t="s">
        <v>336</v>
      </c>
      <c r="E40" s="9">
        <v>73830</v>
      </c>
      <c r="F40" s="9">
        <v>73830</v>
      </c>
      <c r="G40" s="9">
        <v>74330</v>
      </c>
      <c r="H40" s="9">
        <v>73830</v>
      </c>
      <c r="I40" s="9">
        <v>77720</v>
      </c>
      <c r="J40" s="9">
        <v>75330</v>
      </c>
      <c r="K40" s="9">
        <v>75330</v>
      </c>
      <c r="L40" s="9">
        <v>75330</v>
      </c>
      <c r="M40" s="9">
        <v>76830</v>
      </c>
      <c r="N40" s="9">
        <v>75330</v>
      </c>
      <c r="O40" s="9">
        <v>73830</v>
      </c>
      <c r="P40" s="9">
        <v>75630</v>
      </c>
      <c r="Q40" s="9">
        <v>75330</v>
      </c>
      <c r="R40" s="9">
        <v>76220</v>
      </c>
      <c r="S40" s="9">
        <v>77220</v>
      </c>
      <c r="T40" s="9">
        <v>61010</v>
      </c>
      <c r="U40" s="9">
        <v>70400</v>
      </c>
      <c r="V40" s="9">
        <v>70200</v>
      </c>
      <c r="W40" s="9">
        <v>72570</v>
      </c>
      <c r="X40" s="9">
        <v>70130</v>
      </c>
      <c r="Y40" s="9">
        <v>75070</v>
      </c>
      <c r="Z40" s="9">
        <v>72340</v>
      </c>
      <c r="AA40" s="9">
        <v>69740</v>
      </c>
      <c r="AB40" s="9">
        <v>69990</v>
      </c>
      <c r="AC40" s="9">
        <v>68940</v>
      </c>
      <c r="AD40" s="9">
        <v>73050</v>
      </c>
      <c r="AE40" s="9">
        <v>70240</v>
      </c>
      <c r="AF40" s="9">
        <v>68940</v>
      </c>
      <c r="AG40" s="9">
        <v>75960</v>
      </c>
      <c r="AH40" s="9">
        <v>73050</v>
      </c>
      <c r="AI40" s="67">
        <v>0</v>
      </c>
      <c r="AJ40" s="9">
        <v>73030</v>
      </c>
      <c r="AK40" s="9">
        <v>69400</v>
      </c>
      <c r="AL40" s="9">
        <v>71770</v>
      </c>
      <c r="AM40" s="9">
        <v>69330</v>
      </c>
      <c r="AN40" s="9">
        <v>73030</v>
      </c>
      <c r="AO40" s="9">
        <v>74030</v>
      </c>
      <c r="AP40" s="9">
        <v>71540</v>
      </c>
      <c r="AQ40" s="9">
        <v>68940</v>
      </c>
      <c r="AR40" s="9">
        <v>68140</v>
      </c>
      <c r="AS40" s="9">
        <v>72030</v>
      </c>
      <c r="AT40" s="9">
        <v>73160</v>
      </c>
      <c r="AU40" s="9">
        <v>68940</v>
      </c>
      <c r="AV40" s="9">
        <v>68140</v>
      </c>
      <c r="AW40" s="9">
        <v>68940</v>
      </c>
      <c r="AX40" s="9">
        <v>72030</v>
      </c>
      <c r="AY40" s="9">
        <v>72030</v>
      </c>
      <c r="AZ40" s="9">
        <v>73730</v>
      </c>
      <c r="BA40" s="9">
        <v>73730</v>
      </c>
      <c r="BB40" s="67">
        <v>0</v>
      </c>
      <c r="BC40" s="67">
        <v>0</v>
      </c>
      <c r="BD40" s="67">
        <v>0</v>
      </c>
      <c r="BE40" s="9">
        <v>75360</v>
      </c>
      <c r="BF40" s="9">
        <v>76360</v>
      </c>
      <c r="BG40" s="67">
        <v>0</v>
      </c>
      <c r="BH40" s="67">
        <v>0</v>
      </c>
      <c r="BI40" s="67">
        <v>0</v>
      </c>
      <c r="BJ40" s="67">
        <v>0</v>
      </c>
      <c r="BK40" s="9">
        <v>78130</v>
      </c>
      <c r="BL40" s="9">
        <v>65320</v>
      </c>
      <c r="BM40" s="9">
        <v>65320</v>
      </c>
    </row>
    <row r="41" spans="1:65" ht="38.25">
      <c r="A41" s="12" t="s">
        <v>180</v>
      </c>
      <c r="B41" s="12" t="s">
        <v>182</v>
      </c>
      <c r="C41" s="9">
        <v>5716</v>
      </c>
      <c r="D41" s="12" t="s">
        <v>337</v>
      </c>
      <c r="E41" s="9">
        <v>73510</v>
      </c>
      <c r="F41" s="9">
        <v>73510</v>
      </c>
      <c r="G41" s="9">
        <v>74010</v>
      </c>
      <c r="H41" s="9">
        <v>73510</v>
      </c>
      <c r="I41" s="9">
        <v>77400</v>
      </c>
      <c r="J41" s="9">
        <v>75010</v>
      </c>
      <c r="K41" s="9">
        <v>75010</v>
      </c>
      <c r="L41" s="9">
        <v>75010</v>
      </c>
      <c r="M41" s="9">
        <v>76510</v>
      </c>
      <c r="N41" s="9">
        <v>75010</v>
      </c>
      <c r="O41" s="9">
        <v>73510</v>
      </c>
      <c r="P41" s="9">
        <v>75310</v>
      </c>
      <c r="Q41" s="9">
        <v>75010</v>
      </c>
      <c r="R41" s="9">
        <v>75900</v>
      </c>
      <c r="S41" s="9">
        <v>76900</v>
      </c>
      <c r="T41" s="9">
        <v>61210</v>
      </c>
      <c r="U41" s="9">
        <v>70080</v>
      </c>
      <c r="V41" s="9">
        <v>69880</v>
      </c>
      <c r="W41" s="9">
        <v>72250</v>
      </c>
      <c r="X41" s="9">
        <v>69810</v>
      </c>
      <c r="Y41" s="9">
        <v>74750</v>
      </c>
      <c r="Z41" s="9">
        <v>72620</v>
      </c>
      <c r="AA41" s="9">
        <v>69420</v>
      </c>
      <c r="AB41" s="9">
        <v>69670</v>
      </c>
      <c r="AC41" s="9">
        <v>68620</v>
      </c>
      <c r="AD41" s="9">
        <v>72730</v>
      </c>
      <c r="AE41" s="9">
        <v>69920</v>
      </c>
      <c r="AF41" s="9">
        <v>68620</v>
      </c>
      <c r="AG41" s="9">
        <v>75640</v>
      </c>
      <c r="AH41" s="9">
        <v>72730</v>
      </c>
      <c r="AI41" s="67">
        <v>0</v>
      </c>
      <c r="AJ41" s="9">
        <v>72710</v>
      </c>
      <c r="AK41" s="9">
        <v>69080</v>
      </c>
      <c r="AL41" s="9">
        <v>71450</v>
      </c>
      <c r="AM41" s="9">
        <v>69010</v>
      </c>
      <c r="AN41" s="9">
        <v>72710</v>
      </c>
      <c r="AO41" s="9">
        <v>73710</v>
      </c>
      <c r="AP41" s="9">
        <v>71820</v>
      </c>
      <c r="AQ41" s="9">
        <v>68620</v>
      </c>
      <c r="AR41" s="9">
        <v>67820</v>
      </c>
      <c r="AS41" s="9">
        <v>71710</v>
      </c>
      <c r="AT41" s="9">
        <v>72840</v>
      </c>
      <c r="AU41" s="9">
        <v>68620</v>
      </c>
      <c r="AV41" s="9">
        <v>67820</v>
      </c>
      <c r="AW41" s="9">
        <v>68620</v>
      </c>
      <c r="AX41" s="9">
        <v>71710</v>
      </c>
      <c r="AY41" s="9">
        <v>71710</v>
      </c>
      <c r="AZ41" s="9">
        <v>73410</v>
      </c>
      <c r="BA41" s="9">
        <v>73410</v>
      </c>
      <c r="BB41" s="67">
        <v>0</v>
      </c>
      <c r="BC41" s="67">
        <v>0</v>
      </c>
      <c r="BD41" s="67">
        <v>0</v>
      </c>
      <c r="BE41" s="9">
        <v>75040</v>
      </c>
      <c r="BF41" s="9">
        <v>76040</v>
      </c>
      <c r="BG41" s="67">
        <v>0</v>
      </c>
      <c r="BH41" s="67">
        <v>0</v>
      </c>
      <c r="BI41" s="67">
        <v>0</v>
      </c>
      <c r="BJ41" s="67">
        <v>0</v>
      </c>
      <c r="BK41" s="9">
        <v>77810</v>
      </c>
      <c r="BL41" s="9">
        <v>65520</v>
      </c>
      <c r="BM41" s="9">
        <v>65520</v>
      </c>
    </row>
    <row r="42" spans="1:65">
      <c r="A42" s="12" t="s">
        <v>180</v>
      </c>
      <c r="B42" s="12" t="s">
        <v>207</v>
      </c>
      <c r="C42" s="9">
        <v>5828</v>
      </c>
      <c r="D42" s="12" t="s">
        <v>338</v>
      </c>
      <c r="E42" s="9">
        <v>73690</v>
      </c>
      <c r="F42" s="9">
        <v>73690</v>
      </c>
      <c r="G42" s="9">
        <v>74190</v>
      </c>
      <c r="H42" s="9">
        <v>73690</v>
      </c>
      <c r="I42" s="9">
        <v>77580</v>
      </c>
      <c r="J42" s="9">
        <v>75190</v>
      </c>
      <c r="K42" s="9">
        <v>75190</v>
      </c>
      <c r="L42" s="9">
        <v>75190</v>
      </c>
      <c r="M42" s="9">
        <v>76690</v>
      </c>
      <c r="N42" s="9">
        <v>75190</v>
      </c>
      <c r="O42" s="9">
        <v>73690</v>
      </c>
      <c r="P42" s="9">
        <v>75490</v>
      </c>
      <c r="Q42" s="9">
        <v>75190</v>
      </c>
      <c r="R42" s="9">
        <v>76080</v>
      </c>
      <c r="S42" s="9">
        <v>77080</v>
      </c>
      <c r="T42" s="9">
        <v>60590</v>
      </c>
      <c r="U42" s="9">
        <v>70460</v>
      </c>
      <c r="V42" s="9">
        <v>69960</v>
      </c>
      <c r="W42" s="9">
        <v>72430</v>
      </c>
      <c r="X42" s="9">
        <v>69990</v>
      </c>
      <c r="Y42" s="9">
        <v>74930</v>
      </c>
      <c r="Z42" s="9">
        <v>72700</v>
      </c>
      <c r="AA42" s="9">
        <v>69600</v>
      </c>
      <c r="AB42" s="9">
        <v>69850</v>
      </c>
      <c r="AC42" s="9">
        <v>68800</v>
      </c>
      <c r="AD42" s="9">
        <v>72910</v>
      </c>
      <c r="AE42" s="9">
        <v>70100</v>
      </c>
      <c r="AF42" s="9">
        <v>68800</v>
      </c>
      <c r="AG42" s="9">
        <v>75820</v>
      </c>
      <c r="AH42" s="9">
        <v>72910</v>
      </c>
      <c r="AI42" s="67">
        <v>0</v>
      </c>
      <c r="AJ42" s="9">
        <v>72890</v>
      </c>
      <c r="AK42" s="9">
        <v>69160</v>
      </c>
      <c r="AL42" s="9">
        <v>71630</v>
      </c>
      <c r="AM42" s="9">
        <v>69190</v>
      </c>
      <c r="AN42" s="9">
        <v>72890</v>
      </c>
      <c r="AO42" s="9">
        <v>73890</v>
      </c>
      <c r="AP42" s="9">
        <v>71900</v>
      </c>
      <c r="AQ42" s="9">
        <v>68800</v>
      </c>
      <c r="AR42" s="9">
        <v>68000</v>
      </c>
      <c r="AS42" s="9">
        <v>71890</v>
      </c>
      <c r="AT42" s="9">
        <v>73020</v>
      </c>
      <c r="AU42" s="9">
        <v>68800</v>
      </c>
      <c r="AV42" s="9">
        <v>68000</v>
      </c>
      <c r="AW42" s="9">
        <v>68800</v>
      </c>
      <c r="AX42" s="9">
        <v>71890</v>
      </c>
      <c r="AY42" s="9">
        <v>71890</v>
      </c>
      <c r="AZ42" s="9">
        <v>73590</v>
      </c>
      <c r="BA42" s="9">
        <v>73590</v>
      </c>
      <c r="BB42" s="67">
        <v>0</v>
      </c>
      <c r="BC42" s="67">
        <v>0</v>
      </c>
      <c r="BD42" s="67">
        <v>0</v>
      </c>
      <c r="BE42" s="9">
        <v>75220</v>
      </c>
      <c r="BF42" s="9">
        <v>76220</v>
      </c>
      <c r="BG42" s="67">
        <v>0</v>
      </c>
      <c r="BH42" s="67">
        <v>0</v>
      </c>
      <c r="BI42" s="67">
        <v>0</v>
      </c>
      <c r="BJ42" s="67">
        <v>0</v>
      </c>
      <c r="BK42" s="9">
        <v>77990</v>
      </c>
      <c r="BL42" s="9">
        <v>64780</v>
      </c>
      <c r="BM42" s="9">
        <v>64780</v>
      </c>
    </row>
    <row r="43" spans="1:65" ht="25.5">
      <c r="A43" s="12" t="s">
        <v>180</v>
      </c>
      <c r="B43" s="12" t="s">
        <v>96</v>
      </c>
      <c r="C43" s="9">
        <v>5830</v>
      </c>
      <c r="D43" s="12" t="s">
        <v>339</v>
      </c>
      <c r="E43" s="9">
        <v>73610</v>
      </c>
      <c r="F43" s="9">
        <v>73610</v>
      </c>
      <c r="G43" s="9">
        <v>74110</v>
      </c>
      <c r="H43" s="9">
        <v>73610</v>
      </c>
      <c r="I43" s="9">
        <v>77500</v>
      </c>
      <c r="J43" s="9">
        <v>75110</v>
      </c>
      <c r="K43" s="9">
        <v>75110</v>
      </c>
      <c r="L43" s="9">
        <v>75110</v>
      </c>
      <c r="M43" s="9">
        <v>76610</v>
      </c>
      <c r="N43" s="9">
        <v>75110</v>
      </c>
      <c r="O43" s="9">
        <v>73610</v>
      </c>
      <c r="P43" s="9">
        <v>75410</v>
      </c>
      <c r="Q43" s="9">
        <v>75110</v>
      </c>
      <c r="R43" s="9">
        <v>76000</v>
      </c>
      <c r="S43" s="9">
        <v>77000</v>
      </c>
      <c r="T43" s="9">
        <v>59930</v>
      </c>
      <c r="U43" s="9">
        <v>70480</v>
      </c>
      <c r="V43" s="9">
        <v>69980</v>
      </c>
      <c r="W43" s="9">
        <v>72350</v>
      </c>
      <c r="X43" s="9">
        <v>69910</v>
      </c>
      <c r="Y43" s="9">
        <v>74850</v>
      </c>
      <c r="Z43" s="9">
        <v>72720</v>
      </c>
      <c r="AA43" s="9">
        <v>69520</v>
      </c>
      <c r="AB43" s="9">
        <v>69770</v>
      </c>
      <c r="AC43" s="9">
        <v>68720</v>
      </c>
      <c r="AD43" s="9">
        <v>72830</v>
      </c>
      <c r="AE43" s="9">
        <v>70020</v>
      </c>
      <c r="AF43" s="9">
        <v>68720</v>
      </c>
      <c r="AG43" s="9">
        <v>75740</v>
      </c>
      <c r="AH43" s="9">
        <v>72830</v>
      </c>
      <c r="AI43" s="67">
        <v>0</v>
      </c>
      <c r="AJ43" s="9">
        <v>72810</v>
      </c>
      <c r="AK43" s="9">
        <v>69180</v>
      </c>
      <c r="AL43" s="9">
        <v>71550</v>
      </c>
      <c r="AM43" s="9">
        <v>69110</v>
      </c>
      <c r="AN43" s="9">
        <v>72810</v>
      </c>
      <c r="AO43" s="9">
        <v>73810</v>
      </c>
      <c r="AP43" s="9">
        <v>71920</v>
      </c>
      <c r="AQ43" s="9">
        <v>68720</v>
      </c>
      <c r="AR43" s="9">
        <v>67920</v>
      </c>
      <c r="AS43" s="9">
        <v>71810</v>
      </c>
      <c r="AT43" s="9">
        <v>72940</v>
      </c>
      <c r="AU43" s="9">
        <v>68720</v>
      </c>
      <c r="AV43" s="9">
        <v>67920</v>
      </c>
      <c r="AW43" s="9">
        <v>68720</v>
      </c>
      <c r="AX43" s="9">
        <v>71810</v>
      </c>
      <c r="AY43" s="9">
        <v>71810</v>
      </c>
      <c r="AZ43" s="9">
        <v>73510</v>
      </c>
      <c r="BA43" s="9">
        <v>73510</v>
      </c>
      <c r="BB43" s="67">
        <v>0</v>
      </c>
      <c r="BC43" s="67">
        <v>0</v>
      </c>
      <c r="BD43" s="67">
        <v>0</v>
      </c>
      <c r="BE43" s="9">
        <v>75140</v>
      </c>
      <c r="BF43" s="9">
        <v>76140</v>
      </c>
      <c r="BG43" s="67">
        <v>0</v>
      </c>
      <c r="BH43" s="67">
        <v>0</v>
      </c>
      <c r="BI43" s="67">
        <v>0</v>
      </c>
      <c r="BJ43" s="67">
        <v>0</v>
      </c>
      <c r="BK43" s="9">
        <v>77910</v>
      </c>
      <c r="BL43" s="9">
        <v>64840</v>
      </c>
      <c r="BM43" s="9">
        <v>64840</v>
      </c>
    </row>
    <row r="44" spans="1:65" ht="38.25">
      <c r="A44" s="12" t="s">
        <v>340</v>
      </c>
      <c r="B44" s="12" t="s">
        <v>340</v>
      </c>
      <c r="C44" s="9">
        <v>6033</v>
      </c>
      <c r="D44" s="12" t="s">
        <v>341</v>
      </c>
      <c r="E44" s="9">
        <v>73080</v>
      </c>
      <c r="F44" s="9">
        <v>73080</v>
      </c>
      <c r="G44" s="9">
        <v>73580</v>
      </c>
      <c r="H44" s="9">
        <v>73080</v>
      </c>
      <c r="I44" s="9">
        <v>76970</v>
      </c>
      <c r="J44" s="9">
        <v>74580</v>
      </c>
      <c r="K44" s="9">
        <v>74580</v>
      </c>
      <c r="L44" s="9">
        <v>74580</v>
      </c>
      <c r="M44" s="9">
        <v>76080</v>
      </c>
      <c r="N44" s="9">
        <v>74580</v>
      </c>
      <c r="O44" s="9">
        <v>73080</v>
      </c>
      <c r="P44" s="9">
        <v>74880</v>
      </c>
      <c r="Q44" s="9">
        <v>74580</v>
      </c>
      <c r="R44" s="9">
        <v>75470</v>
      </c>
      <c r="S44" s="9">
        <v>76470</v>
      </c>
      <c r="T44" s="9">
        <v>61110</v>
      </c>
      <c r="U44" s="9">
        <v>69950</v>
      </c>
      <c r="V44" s="9">
        <v>69450</v>
      </c>
      <c r="W44" s="9">
        <v>71820</v>
      </c>
      <c r="X44" s="9">
        <v>69380</v>
      </c>
      <c r="Y44" s="9">
        <v>74320</v>
      </c>
      <c r="Z44" s="9">
        <v>70990</v>
      </c>
      <c r="AA44" s="9">
        <v>68550</v>
      </c>
      <c r="AB44" s="9">
        <v>68800</v>
      </c>
      <c r="AC44" s="9">
        <v>67750</v>
      </c>
      <c r="AD44" s="9">
        <v>72300</v>
      </c>
      <c r="AE44" s="9">
        <v>69050</v>
      </c>
      <c r="AF44" s="9">
        <v>67750</v>
      </c>
      <c r="AG44" s="9">
        <v>75210</v>
      </c>
      <c r="AH44" s="9">
        <v>72300</v>
      </c>
      <c r="AI44" s="67">
        <v>0</v>
      </c>
      <c r="AJ44" s="9">
        <v>72280</v>
      </c>
      <c r="AK44" s="9">
        <v>68650</v>
      </c>
      <c r="AL44" s="9">
        <v>71020</v>
      </c>
      <c r="AM44" s="9">
        <v>68580</v>
      </c>
      <c r="AN44" s="9">
        <v>72280</v>
      </c>
      <c r="AO44" s="9">
        <v>73280</v>
      </c>
      <c r="AP44" s="9">
        <v>70190</v>
      </c>
      <c r="AQ44" s="9">
        <v>67750</v>
      </c>
      <c r="AR44" s="9">
        <v>66950</v>
      </c>
      <c r="AS44" s="9">
        <v>71280</v>
      </c>
      <c r="AT44" s="9">
        <v>72410</v>
      </c>
      <c r="AU44" s="9">
        <v>67750</v>
      </c>
      <c r="AV44" s="9">
        <v>66950</v>
      </c>
      <c r="AW44" s="9">
        <v>67750</v>
      </c>
      <c r="AX44" s="9">
        <v>71280</v>
      </c>
      <c r="AY44" s="9">
        <v>71280</v>
      </c>
      <c r="AZ44" s="9">
        <v>72980</v>
      </c>
      <c r="BA44" s="9">
        <v>72980</v>
      </c>
      <c r="BB44" s="67">
        <v>0</v>
      </c>
      <c r="BC44" s="67">
        <v>0</v>
      </c>
      <c r="BD44" s="67">
        <v>0</v>
      </c>
      <c r="BE44" s="9">
        <v>74610</v>
      </c>
      <c r="BF44" s="9">
        <v>75610</v>
      </c>
      <c r="BG44" s="67">
        <v>0</v>
      </c>
      <c r="BH44" s="67">
        <v>0</v>
      </c>
      <c r="BI44" s="67">
        <v>0</v>
      </c>
      <c r="BJ44" s="67">
        <v>0</v>
      </c>
      <c r="BK44" s="9">
        <v>77380</v>
      </c>
      <c r="BL44" s="9">
        <v>65420</v>
      </c>
      <c r="BM44" s="9">
        <v>65420</v>
      </c>
    </row>
    <row r="45" spans="1:65" ht="38.25">
      <c r="A45" s="12" t="s">
        <v>342</v>
      </c>
      <c r="B45" s="12" t="s">
        <v>343</v>
      </c>
      <c r="C45" s="9">
        <v>6034</v>
      </c>
      <c r="D45" s="12" t="s">
        <v>344</v>
      </c>
      <c r="E45" s="9">
        <v>73320</v>
      </c>
      <c r="F45" s="9">
        <v>73320</v>
      </c>
      <c r="G45" s="9">
        <v>73820</v>
      </c>
      <c r="H45" s="9">
        <v>73320</v>
      </c>
      <c r="I45" s="9">
        <v>77210</v>
      </c>
      <c r="J45" s="9">
        <v>74820</v>
      </c>
      <c r="K45" s="9">
        <v>74820</v>
      </c>
      <c r="L45" s="9">
        <v>74820</v>
      </c>
      <c r="M45" s="9">
        <v>76320</v>
      </c>
      <c r="N45" s="9">
        <v>74820</v>
      </c>
      <c r="O45" s="9">
        <v>73320</v>
      </c>
      <c r="P45" s="9">
        <v>75120</v>
      </c>
      <c r="Q45" s="9">
        <v>74820</v>
      </c>
      <c r="R45" s="9">
        <v>75710</v>
      </c>
      <c r="S45" s="9">
        <v>76710</v>
      </c>
      <c r="T45" s="9">
        <v>61350</v>
      </c>
      <c r="U45" s="9">
        <v>70190</v>
      </c>
      <c r="V45" s="9">
        <v>69690</v>
      </c>
      <c r="W45" s="9">
        <v>72060</v>
      </c>
      <c r="X45" s="9">
        <v>69620</v>
      </c>
      <c r="Y45" s="9">
        <v>74560</v>
      </c>
      <c r="Z45" s="9">
        <v>71830</v>
      </c>
      <c r="AA45" s="9">
        <v>68780</v>
      </c>
      <c r="AB45" s="9">
        <v>69030</v>
      </c>
      <c r="AC45" s="9">
        <v>67980</v>
      </c>
      <c r="AD45" s="9">
        <v>72540</v>
      </c>
      <c r="AE45" s="9">
        <v>69280</v>
      </c>
      <c r="AF45" s="9">
        <v>67980</v>
      </c>
      <c r="AG45" s="9">
        <v>75450</v>
      </c>
      <c r="AH45" s="9">
        <v>72540</v>
      </c>
      <c r="AI45" s="67">
        <v>0</v>
      </c>
      <c r="AJ45" s="9">
        <v>72520</v>
      </c>
      <c r="AK45" s="9">
        <v>68890</v>
      </c>
      <c r="AL45" s="9">
        <v>71260</v>
      </c>
      <c r="AM45" s="9">
        <v>68820</v>
      </c>
      <c r="AN45" s="9">
        <v>72520</v>
      </c>
      <c r="AO45" s="9">
        <v>73520</v>
      </c>
      <c r="AP45" s="9">
        <v>71030</v>
      </c>
      <c r="AQ45" s="9">
        <v>67980</v>
      </c>
      <c r="AR45" s="9">
        <v>67180</v>
      </c>
      <c r="AS45" s="9">
        <v>71520</v>
      </c>
      <c r="AT45" s="9">
        <v>72650</v>
      </c>
      <c r="AU45" s="9">
        <v>67980</v>
      </c>
      <c r="AV45" s="9">
        <v>67180</v>
      </c>
      <c r="AW45" s="9">
        <v>67980</v>
      </c>
      <c r="AX45" s="9">
        <v>71520</v>
      </c>
      <c r="AY45" s="9">
        <v>71520</v>
      </c>
      <c r="AZ45" s="9">
        <v>73220</v>
      </c>
      <c r="BA45" s="9">
        <v>73220</v>
      </c>
      <c r="BB45" s="67">
        <v>0</v>
      </c>
      <c r="BC45" s="67">
        <v>0</v>
      </c>
      <c r="BD45" s="67">
        <v>0</v>
      </c>
      <c r="BE45" s="9">
        <v>74850</v>
      </c>
      <c r="BF45" s="9">
        <v>75850</v>
      </c>
      <c r="BG45" s="67">
        <v>0</v>
      </c>
      <c r="BH45" s="67">
        <v>0</v>
      </c>
      <c r="BI45" s="67">
        <v>0</v>
      </c>
      <c r="BJ45" s="67">
        <v>0</v>
      </c>
      <c r="BK45" s="9">
        <v>77620</v>
      </c>
      <c r="BL45" s="9">
        <v>65660</v>
      </c>
      <c r="BM45" s="9">
        <v>65660</v>
      </c>
    </row>
    <row r="46" spans="1:65" ht="38.25">
      <c r="A46" s="12" t="s">
        <v>342</v>
      </c>
      <c r="B46" s="12" t="s">
        <v>187</v>
      </c>
      <c r="C46" s="9">
        <v>6220</v>
      </c>
      <c r="D46" s="12" t="s">
        <v>345</v>
      </c>
      <c r="E46" s="9">
        <v>73360</v>
      </c>
      <c r="F46" s="9">
        <v>73360</v>
      </c>
      <c r="G46" s="9">
        <v>73860</v>
      </c>
      <c r="H46" s="9">
        <v>73360</v>
      </c>
      <c r="I46" s="9">
        <v>77250</v>
      </c>
      <c r="J46" s="9">
        <v>74860</v>
      </c>
      <c r="K46" s="9">
        <v>74860</v>
      </c>
      <c r="L46" s="9">
        <v>74860</v>
      </c>
      <c r="M46" s="9">
        <v>76360</v>
      </c>
      <c r="N46" s="9">
        <v>74860</v>
      </c>
      <c r="O46" s="9">
        <v>73360</v>
      </c>
      <c r="P46" s="9">
        <v>75160</v>
      </c>
      <c r="Q46" s="9">
        <v>74860</v>
      </c>
      <c r="R46" s="9">
        <v>75750</v>
      </c>
      <c r="S46" s="9">
        <v>76750</v>
      </c>
      <c r="T46" s="9">
        <v>61520</v>
      </c>
      <c r="U46" s="9">
        <v>69830</v>
      </c>
      <c r="V46" s="9">
        <v>69330</v>
      </c>
      <c r="W46" s="9">
        <v>72100</v>
      </c>
      <c r="X46" s="9">
        <v>69660</v>
      </c>
      <c r="Y46" s="9">
        <v>74600</v>
      </c>
      <c r="Z46" s="9">
        <v>71670</v>
      </c>
      <c r="AA46" s="9">
        <v>69270</v>
      </c>
      <c r="AB46" s="9">
        <v>69520</v>
      </c>
      <c r="AC46" s="9">
        <v>68470</v>
      </c>
      <c r="AD46" s="9">
        <v>72030</v>
      </c>
      <c r="AE46" s="9">
        <v>69770</v>
      </c>
      <c r="AF46" s="9">
        <v>68470</v>
      </c>
      <c r="AG46" s="9">
        <v>75490</v>
      </c>
      <c r="AH46" s="9">
        <v>72030</v>
      </c>
      <c r="AI46" s="67">
        <v>0</v>
      </c>
      <c r="AJ46" s="9">
        <v>72560</v>
      </c>
      <c r="AK46" s="9">
        <v>68530</v>
      </c>
      <c r="AL46" s="9">
        <v>71300</v>
      </c>
      <c r="AM46" s="9">
        <v>68860</v>
      </c>
      <c r="AN46" s="9">
        <v>72560</v>
      </c>
      <c r="AO46" s="9">
        <v>73560</v>
      </c>
      <c r="AP46" s="9">
        <v>70870</v>
      </c>
      <c r="AQ46" s="9">
        <v>68470</v>
      </c>
      <c r="AR46" s="9">
        <v>67670</v>
      </c>
      <c r="AS46" s="9">
        <v>71560</v>
      </c>
      <c r="AT46" s="9">
        <v>72690</v>
      </c>
      <c r="AU46" s="9">
        <v>68470</v>
      </c>
      <c r="AV46" s="9">
        <v>67670</v>
      </c>
      <c r="AW46" s="9">
        <v>68470</v>
      </c>
      <c r="AX46" s="9">
        <v>71560</v>
      </c>
      <c r="AY46" s="9">
        <v>71560</v>
      </c>
      <c r="AZ46" s="9">
        <v>73260</v>
      </c>
      <c r="BA46" s="9">
        <v>73260</v>
      </c>
      <c r="BB46" s="67">
        <v>0</v>
      </c>
      <c r="BC46" s="67">
        <v>0</v>
      </c>
      <c r="BD46" s="67">
        <v>0</v>
      </c>
      <c r="BE46" s="9">
        <v>74890</v>
      </c>
      <c r="BF46" s="9">
        <v>75890</v>
      </c>
      <c r="BG46" s="67">
        <v>0</v>
      </c>
      <c r="BH46" s="67">
        <v>0</v>
      </c>
      <c r="BI46" s="67">
        <v>0</v>
      </c>
      <c r="BJ46" s="67">
        <v>0</v>
      </c>
      <c r="BK46" s="9">
        <v>77660</v>
      </c>
      <c r="BL46" s="9">
        <v>65830</v>
      </c>
      <c r="BM46" s="9">
        <v>65830</v>
      </c>
    </row>
    <row r="47" spans="1:65" ht="25.5">
      <c r="A47" s="12" t="s">
        <v>342</v>
      </c>
      <c r="B47" s="12" t="s">
        <v>216</v>
      </c>
      <c r="C47" s="9">
        <v>6301</v>
      </c>
      <c r="D47" s="12" t="s">
        <v>346</v>
      </c>
      <c r="E47" s="9">
        <v>73310</v>
      </c>
      <c r="F47" s="9">
        <v>73310</v>
      </c>
      <c r="G47" s="9">
        <v>73810</v>
      </c>
      <c r="H47" s="9">
        <v>73310</v>
      </c>
      <c r="I47" s="9">
        <v>77200</v>
      </c>
      <c r="J47" s="9">
        <v>74810</v>
      </c>
      <c r="K47" s="9">
        <v>74810</v>
      </c>
      <c r="L47" s="9">
        <v>74810</v>
      </c>
      <c r="M47" s="9">
        <v>76310</v>
      </c>
      <c r="N47" s="9">
        <v>74810</v>
      </c>
      <c r="O47" s="9">
        <v>73310</v>
      </c>
      <c r="P47" s="9">
        <v>75110</v>
      </c>
      <c r="Q47" s="9">
        <v>74810</v>
      </c>
      <c r="R47" s="9">
        <v>75700</v>
      </c>
      <c r="S47" s="9">
        <v>76700</v>
      </c>
      <c r="T47" s="9">
        <v>61380</v>
      </c>
      <c r="U47" s="9">
        <v>70180</v>
      </c>
      <c r="V47" s="9">
        <v>69680</v>
      </c>
      <c r="W47" s="9">
        <v>72050</v>
      </c>
      <c r="X47" s="9">
        <v>69610</v>
      </c>
      <c r="Y47" s="9">
        <v>74550</v>
      </c>
      <c r="Z47" s="9">
        <v>71950</v>
      </c>
      <c r="AA47" s="9">
        <v>68450</v>
      </c>
      <c r="AB47" s="9">
        <v>68700</v>
      </c>
      <c r="AC47" s="9">
        <v>67650</v>
      </c>
      <c r="AD47" s="9">
        <v>71980</v>
      </c>
      <c r="AE47" s="9">
        <v>68950</v>
      </c>
      <c r="AF47" s="9">
        <v>67650</v>
      </c>
      <c r="AG47" s="9">
        <v>75440</v>
      </c>
      <c r="AH47" s="9">
        <v>71980</v>
      </c>
      <c r="AI47" s="67">
        <v>0</v>
      </c>
      <c r="AJ47" s="9">
        <v>72510</v>
      </c>
      <c r="AK47" s="9">
        <v>68880</v>
      </c>
      <c r="AL47" s="9">
        <v>71250</v>
      </c>
      <c r="AM47" s="9">
        <v>68810</v>
      </c>
      <c r="AN47" s="9">
        <v>72510</v>
      </c>
      <c r="AO47" s="9">
        <v>73510</v>
      </c>
      <c r="AP47" s="9">
        <v>71150</v>
      </c>
      <c r="AQ47" s="9">
        <v>67650</v>
      </c>
      <c r="AR47" s="9">
        <v>66850</v>
      </c>
      <c r="AS47" s="9">
        <v>71510</v>
      </c>
      <c r="AT47" s="9">
        <v>72640</v>
      </c>
      <c r="AU47" s="9">
        <v>67650</v>
      </c>
      <c r="AV47" s="9">
        <v>66850</v>
      </c>
      <c r="AW47" s="9">
        <v>67650</v>
      </c>
      <c r="AX47" s="9">
        <v>71510</v>
      </c>
      <c r="AY47" s="9">
        <v>71510</v>
      </c>
      <c r="AZ47" s="9">
        <v>73210</v>
      </c>
      <c r="BA47" s="9">
        <v>73210</v>
      </c>
      <c r="BB47" s="67">
        <v>0</v>
      </c>
      <c r="BC47" s="67">
        <v>0</v>
      </c>
      <c r="BD47" s="67">
        <v>0</v>
      </c>
      <c r="BE47" s="9">
        <v>74840</v>
      </c>
      <c r="BF47" s="9">
        <v>75840</v>
      </c>
      <c r="BG47" s="67">
        <v>0</v>
      </c>
      <c r="BH47" s="67">
        <v>0</v>
      </c>
      <c r="BI47" s="67">
        <v>0</v>
      </c>
      <c r="BJ47" s="67">
        <v>0</v>
      </c>
      <c r="BK47" s="9">
        <v>77610</v>
      </c>
      <c r="BL47" s="9">
        <v>65960</v>
      </c>
      <c r="BM47" s="9">
        <v>65960</v>
      </c>
    </row>
    <row r="48" spans="1:65" ht="25.5">
      <c r="A48" s="12" t="s">
        <v>342</v>
      </c>
      <c r="B48" s="12" t="s">
        <v>206</v>
      </c>
      <c r="C48" s="9">
        <v>6325</v>
      </c>
      <c r="D48" s="12" t="s">
        <v>347</v>
      </c>
      <c r="E48" s="9">
        <v>73480</v>
      </c>
      <c r="F48" s="9">
        <v>73480</v>
      </c>
      <c r="G48" s="9">
        <v>73980</v>
      </c>
      <c r="H48" s="9">
        <v>73480</v>
      </c>
      <c r="I48" s="9">
        <v>77370</v>
      </c>
      <c r="J48" s="9">
        <v>74980</v>
      </c>
      <c r="K48" s="9">
        <v>74980</v>
      </c>
      <c r="L48" s="9">
        <v>74980</v>
      </c>
      <c r="M48" s="9">
        <v>76480</v>
      </c>
      <c r="N48" s="9">
        <v>74980</v>
      </c>
      <c r="O48" s="9">
        <v>73480</v>
      </c>
      <c r="P48" s="9">
        <v>75280</v>
      </c>
      <c r="Q48" s="9">
        <v>74980</v>
      </c>
      <c r="R48" s="9">
        <v>75870</v>
      </c>
      <c r="S48" s="9">
        <v>76870</v>
      </c>
      <c r="T48" s="9">
        <v>61210</v>
      </c>
      <c r="U48" s="9">
        <v>70350</v>
      </c>
      <c r="V48" s="9">
        <v>69850</v>
      </c>
      <c r="W48" s="9">
        <v>72220</v>
      </c>
      <c r="X48" s="9">
        <v>69780</v>
      </c>
      <c r="Y48" s="9">
        <v>74720</v>
      </c>
      <c r="Z48" s="9">
        <v>72590</v>
      </c>
      <c r="AA48" s="9">
        <v>68610</v>
      </c>
      <c r="AB48" s="9">
        <v>68860</v>
      </c>
      <c r="AC48" s="9">
        <v>67810</v>
      </c>
      <c r="AD48" s="9">
        <v>72700</v>
      </c>
      <c r="AE48" s="9">
        <v>69110</v>
      </c>
      <c r="AF48" s="9">
        <v>67810</v>
      </c>
      <c r="AG48" s="9">
        <v>75610</v>
      </c>
      <c r="AH48" s="9">
        <v>72700</v>
      </c>
      <c r="AI48" s="67">
        <v>0</v>
      </c>
      <c r="AJ48" s="9">
        <v>72680</v>
      </c>
      <c r="AK48" s="9">
        <v>69050</v>
      </c>
      <c r="AL48" s="9">
        <v>71420</v>
      </c>
      <c r="AM48" s="9">
        <v>68980</v>
      </c>
      <c r="AN48" s="9">
        <v>72680</v>
      </c>
      <c r="AO48" s="9">
        <v>73680</v>
      </c>
      <c r="AP48" s="9">
        <v>71790</v>
      </c>
      <c r="AQ48" s="9">
        <v>67810</v>
      </c>
      <c r="AR48" s="9">
        <v>67010</v>
      </c>
      <c r="AS48" s="9">
        <v>71680</v>
      </c>
      <c r="AT48" s="9">
        <v>72810</v>
      </c>
      <c r="AU48" s="9">
        <v>67810</v>
      </c>
      <c r="AV48" s="9">
        <v>67010</v>
      </c>
      <c r="AW48" s="9">
        <v>67820</v>
      </c>
      <c r="AX48" s="9">
        <v>71680</v>
      </c>
      <c r="AY48" s="9">
        <v>71680</v>
      </c>
      <c r="AZ48" s="9">
        <v>73380</v>
      </c>
      <c r="BA48" s="9">
        <v>73380</v>
      </c>
      <c r="BB48" s="67">
        <v>0</v>
      </c>
      <c r="BC48" s="67">
        <v>0</v>
      </c>
      <c r="BD48" s="67">
        <v>0</v>
      </c>
      <c r="BE48" s="9">
        <v>75010</v>
      </c>
      <c r="BF48" s="9">
        <v>76010</v>
      </c>
      <c r="BG48" s="67">
        <v>0</v>
      </c>
      <c r="BH48" s="67">
        <v>0</v>
      </c>
      <c r="BI48" s="67">
        <v>0</v>
      </c>
      <c r="BJ48" s="67">
        <v>0</v>
      </c>
      <c r="BK48" s="9">
        <v>77780</v>
      </c>
      <c r="BL48" s="9">
        <v>65970</v>
      </c>
      <c r="BM48" s="9">
        <v>65970</v>
      </c>
    </row>
    <row r="49" spans="1:65" ht="38.25">
      <c r="A49" s="12" t="s">
        <v>342</v>
      </c>
      <c r="B49" s="12" t="s">
        <v>185</v>
      </c>
      <c r="C49" s="9">
        <v>6415</v>
      </c>
      <c r="D49" s="12" t="s">
        <v>348</v>
      </c>
      <c r="E49" s="9">
        <v>73030</v>
      </c>
      <c r="F49" s="9">
        <v>73030</v>
      </c>
      <c r="G49" s="9">
        <v>73530</v>
      </c>
      <c r="H49" s="9">
        <v>73030</v>
      </c>
      <c r="I49" s="9">
        <v>76920</v>
      </c>
      <c r="J49" s="9">
        <v>74530</v>
      </c>
      <c r="K49" s="9">
        <v>74530</v>
      </c>
      <c r="L49" s="9">
        <v>74530</v>
      </c>
      <c r="M49" s="9">
        <v>76030</v>
      </c>
      <c r="N49" s="9">
        <v>74530</v>
      </c>
      <c r="O49" s="9">
        <v>73030</v>
      </c>
      <c r="P49" s="9">
        <v>74830</v>
      </c>
      <c r="Q49" s="9">
        <v>74530</v>
      </c>
      <c r="R49" s="9">
        <v>75420</v>
      </c>
      <c r="S49" s="9">
        <v>76420</v>
      </c>
      <c r="T49" s="9">
        <v>61460</v>
      </c>
      <c r="U49" s="9">
        <v>69900</v>
      </c>
      <c r="V49" s="9">
        <v>69400</v>
      </c>
      <c r="W49" s="9">
        <v>71770</v>
      </c>
      <c r="X49" s="9">
        <v>69330</v>
      </c>
      <c r="Y49" s="9">
        <v>74270</v>
      </c>
      <c r="Z49" s="9">
        <v>71640</v>
      </c>
      <c r="AA49" s="9">
        <v>68170</v>
      </c>
      <c r="AB49" s="9">
        <v>68420</v>
      </c>
      <c r="AC49" s="9">
        <v>67370</v>
      </c>
      <c r="AD49" s="9">
        <v>71700</v>
      </c>
      <c r="AE49" s="9">
        <v>68670</v>
      </c>
      <c r="AF49" s="9">
        <v>67370</v>
      </c>
      <c r="AG49" s="9">
        <v>75160</v>
      </c>
      <c r="AH49" s="9">
        <v>71700</v>
      </c>
      <c r="AI49" s="67">
        <v>0</v>
      </c>
      <c r="AJ49" s="9">
        <v>72230</v>
      </c>
      <c r="AK49" s="9">
        <v>68600</v>
      </c>
      <c r="AL49" s="9">
        <v>70970</v>
      </c>
      <c r="AM49" s="9">
        <v>68530</v>
      </c>
      <c r="AN49" s="9">
        <v>72230</v>
      </c>
      <c r="AO49" s="9">
        <v>73230</v>
      </c>
      <c r="AP49" s="9">
        <v>70840</v>
      </c>
      <c r="AQ49" s="9">
        <v>67370</v>
      </c>
      <c r="AR49" s="9">
        <v>66570</v>
      </c>
      <c r="AS49" s="9">
        <v>71230</v>
      </c>
      <c r="AT49" s="9">
        <v>72360</v>
      </c>
      <c r="AU49" s="9">
        <v>67370</v>
      </c>
      <c r="AV49" s="9">
        <v>66570</v>
      </c>
      <c r="AW49" s="9">
        <v>67370</v>
      </c>
      <c r="AX49" s="9">
        <v>71230</v>
      </c>
      <c r="AY49" s="9">
        <v>71230</v>
      </c>
      <c r="AZ49" s="9">
        <v>72930</v>
      </c>
      <c r="BA49" s="9">
        <v>72930</v>
      </c>
      <c r="BB49" s="67">
        <v>0</v>
      </c>
      <c r="BC49" s="67">
        <v>0</v>
      </c>
      <c r="BD49" s="67">
        <v>0</v>
      </c>
      <c r="BE49" s="9">
        <v>74560</v>
      </c>
      <c r="BF49" s="9">
        <v>75560</v>
      </c>
      <c r="BG49" s="67">
        <v>0</v>
      </c>
      <c r="BH49" s="67">
        <v>0</v>
      </c>
      <c r="BI49" s="67">
        <v>0</v>
      </c>
      <c r="BJ49" s="67">
        <v>0</v>
      </c>
      <c r="BK49" s="9">
        <v>77330</v>
      </c>
      <c r="BL49" s="9">
        <v>65770</v>
      </c>
      <c r="BM49" s="9">
        <v>65770</v>
      </c>
    </row>
    <row r="50" spans="1:65" ht="25.5">
      <c r="A50" s="12" t="s">
        <v>190</v>
      </c>
      <c r="B50" s="12" t="s">
        <v>191</v>
      </c>
      <c r="C50" s="9">
        <v>6709</v>
      </c>
      <c r="D50" s="12" t="s">
        <v>349</v>
      </c>
      <c r="E50" s="9">
        <v>73550</v>
      </c>
      <c r="F50" s="9">
        <v>73550</v>
      </c>
      <c r="G50" s="9">
        <v>74050</v>
      </c>
      <c r="H50" s="9">
        <v>73550</v>
      </c>
      <c r="I50" s="9">
        <v>77440</v>
      </c>
      <c r="J50" s="9">
        <v>75050</v>
      </c>
      <c r="K50" s="9">
        <v>75050</v>
      </c>
      <c r="L50" s="9">
        <v>75050</v>
      </c>
      <c r="M50" s="9">
        <v>76550</v>
      </c>
      <c r="N50" s="9">
        <v>75050</v>
      </c>
      <c r="O50" s="9">
        <v>73550</v>
      </c>
      <c r="P50" s="9">
        <v>75350</v>
      </c>
      <c r="Q50" s="9">
        <v>75050</v>
      </c>
      <c r="R50" s="9">
        <v>75940</v>
      </c>
      <c r="S50" s="9">
        <v>76940</v>
      </c>
      <c r="T50" s="9">
        <v>61930</v>
      </c>
      <c r="U50" s="9">
        <v>70420</v>
      </c>
      <c r="V50" s="9">
        <v>69920</v>
      </c>
      <c r="W50" s="9">
        <v>72290</v>
      </c>
      <c r="X50" s="9">
        <v>69850</v>
      </c>
      <c r="Y50" s="9">
        <v>74790</v>
      </c>
      <c r="Z50" s="9">
        <v>72660</v>
      </c>
      <c r="AA50" s="9">
        <v>69460</v>
      </c>
      <c r="AB50" s="9">
        <v>69710</v>
      </c>
      <c r="AC50" s="9">
        <v>68660</v>
      </c>
      <c r="AD50" s="9">
        <v>72770</v>
      </c>
      <c r="AE50" s="9">
        <v>69960</v>
      </c>
      <c r="AF50" s="9">
        <v>68660</v>
      </c>
      <c r="AG50" s="9">
        <v>75680</v>
      </c>
      <c r="AH50" s="9">
        <v>72770</v>
      </c>
      <c r="AI50" s="67">
        <v>0</v>
      </c>
      <c r="AJ50" s="9">
        <v>72750</v>
      </c>
      <c r="AK50" s="9">
        <v>69120</v>
      </c>
      <c r="AL50" s="9">
        <v>71490</v>
      </c>
      <c r="AM50" s="9">
        <v>69050</v>
      </c>
      <c r="AN50" s="9">
        <v>72750</v>
      </c>
      <c r="AO50" s="9">
        <v>73750</v>
      </c>
      <c r="AP50" s="9">
        <v>71860</v>
      </c>
      <c r="AQ50" s="9">
        <v>68660</v>
      </c>
      <c r="AR50" s="9">
        <v>67860</v>
      </c>
      <c r="AS50" s="9">
        <v>71750</v>
      </c>
      <c r="AT50" s="9">
        <v>72880</v>
      </c>
      <c r="AU50" s="9">
        <v>68660</v>
      </c>
      <c r="AV50" s="9">
        <v>67860</v>
      </c>
      <c r="AW50" s="9">
        <v>68660</v>
      </c>
      <c r="AX50" s="9">
        <v>71750</v>
      </c>
      <c r="AY50" s="9">
        <v>71750</v>
      </c>
      <c r="AZ50" s="9">
        <v>73450</v>
      </c>
      <c r="BA50" s="9">
        <v>73450</v>
      </c>
      <c r="BB50" s="67">
        <v>0</v>
      </c>
      <c r="BC50" s="67">
        <v>0</v>
      </c>
      <c r="BD50" s="67">
        <v>0</v>
      </c>
      <c r="BE50" s="9">
        <v>75080</v>
      </c>
      <c r="BF50" s="9">
        <v>76080</v>
      </c>
      <c r="BG50" s="67">
        <v>0</v>
      </c>
      <c r="BH50" s="67">
        <v>0</v>
      </c>
      <c r="BI50" s="67">
        <v>0</v>
      </c>
      <c r="BJ50" s="67">
        <v>0</v>
      </c>
      <c r="BK50" s="9">
        <v>77850</v>
      </c>
      <c r="BL50" s="9">
        <v>66240</v>
      </c>
      <c r="BM50" s="9">
        <v>66240</v>
      </c>
    </row>
    <row r="51" spans="1:65" ht="25.5">
      <c r="A51" s="12" t="s">
        <v>132</v>
      </c>
      <c r="B51" s="12" t="s">
        <v>350</v>
      </c>
      <c r="C51" s="9">
        <v>7100</v>
      </c>
      <c r="D51" s="12" t="s">
        <v>351</v>
      </c>
      <c r="E51" s="9">
        <v>75250</v>
      </c>
      <c r="F51" s="9">
        <v>75250</v>
      </c>
      <c r="G51" s="9">
        <v>75760</v>
      </c>
      <c r="H51" s="9">
        <v>75250</v>
      </c>
      <c r="I51" s="9">
        <v>79190</v>
      </c>
      <c r="J51" s="9">
        <v>76770</v>
      </c>
      <c r="K51" s="9">
        <v>76770</v>
      </c>
      <c r="L51" s="9">
        <v>76770</v>
      </c>
      <c r="M51" s="9">
        <v>78290</v>
      </c>
      <c r="N51" s="9">
        <v>76770</v>
      </c>
      <c r="O51" s="9">
        <v>75250</v>
      </c>
      <c r="P51" s="9">
        <v>77070</v>
      </c>
      <c r="Q51" s="9">
        <v>76770</v>
      </c>
      <c r="R51" s="9">
        <v>77670</v>
      </c>
      <c r="S51" s="9">
        <v>78680</v>
      </c>
      <c r="T51" s="9">
        <v>63200</v>
      </c>
      <c r="U51" s="9">
        <v>70570</v>
      </c>
      <c r="V51" s="9">
        <v>70070</v>
      </c>
      <c r="W51" s="9">
        <v>72970</v>
      </c>
      <c r="X51" s="9">
        <v>70500</v>
      </c>
      <c r="Y51" s="9">
        <v>75500</v>
      </c>
      <c r="Z51" s="9">
        <v>73340</v>
      </c>
      <c r="AA51" s="9">
        <v>70110</v>
      </c>
      <c r="AB51" s="9">
        <v>70360</v>
      </c>
      <c r="AC51" s="9">
        <v>69300</v>
      </c>
      <c r="AD51" s="9">
        <v>72950</v>
      </c>
      <c r="AE51" s="9">
        <v>70610</v>
      </c>
      <c r="AF51" s="9">
        <v>69300</v>
      </c>
      <c r="AG51" s="9">
        <v>76400</v>
      </c>
      <c r="AH51" s="9">
        <v>72950</v>
      </c>
      <c r="AI51" s="67">
        <v>0</v>
      </c>
      <c r="AJ51" s="9">
        <v>74450</v>
      </c>
      <c r="AK51" s="9">
        <v>69260</v>
      </c>
      <c r="AL51" s="9">
        <v>72160</v>
      </c>
      <c r="AM51" s="9">
        <v>69690</v>
      </c>
      <c r="AN51" s="9">
        <v>74450</v>
      </c>
      <c r="AO51" s="9">
        <v>75460</v>
      </c>
      <c r="AP51" s="9">
        <v>72530</v>
      </c>
      <c r="AQ51" s="9">
        <v>69300</v>
      </c>
      <c r="AR51" s="9">
        <v>68490</v>
      </c>
      <c r="AS51" s="9">
        <v>73430</v>
      </c>
      <c r="AT51" s="9">
        <v>73570</v>
      </c>
      <c r="AU51" s="9">
        <v>69300</v>
      </c>
      <c r="AV51" s="9">
        <v>68490</v>
      </c>
      <c r="AW51" s="9">
        <v>69300</v>
      </c>
      <c r="AX51" s="9">
        <v>73430</v>
      </c>
      <c r="AY51" s="9">
        <v>73430</v>
      </c>
      <c r="AZ51" s="9">
        <v>75150</v>
      </c>
      <c r="BA51" s="9">
        <v>75150</v>
      </c>
      <c r="BB51" s="67">
        <v>0</v>
      </c>
      <c r="BC51" s="67">
        <v>0</v>
      </c>
      <c r="BD51" s="67">
        <v>0</v>
      </c>
      <c r="BE51" s="9">
        <v>75790</v>
      </c>
      <c r="BF51" s="9">
        <v>76800</v>
      </c>
      <c r="BG51" s="67">
        <v>0</v>
      </c>
      <c r="BH51" s="67">
        <v>0</v>
      </c>
      <c r="BI51" s="67">
        <v>0</v>
      </c>
      <c r="BJ51" s="67">
        <v>0</v>
      </c>
      <c r="BK51" s="9">
        <v>78590</v>
      </c>
      <c r="BL51" s="9">
        <v>67560</v>
      </c>
      <c r="BM51" s="9">
        <v>67560</v>
      </c>
    </row>
    <row r="52" spans="1:65" ht="38.25">
      <c r="A52" s="12" t="s">
        <v>132</v>
      </c>
      <c r="B52" s="12" t="s">
        <v>352</v>
      </c>
      <c r="C52" s="9">
        <v>7110</v>
      </c>
      <c r="D52" s="12" t="s">
        <v>353</v>
      </c>
      <c r="E52" s="9">
        <v>75250</v>
      </c>
      <c r="F52" s="9">
        <v>75250</v>
      </c>
      <c r="G52" s="9">
        <v>75760</v>
      </c>
      <c r="H52" s="9">
        <v>75250</v>
      </c>
      <c r="I52" s="9">
        <v>79190</v>
      </c>
      <c r="J52" s="9">
        <v>76770</v>
      </c>
      <c r="K52" s="9">
        <v>76770</v>
      </c>
      <c r="L52" s="9">
        <v>76770</v>
      </c>
      <c r="M52" s="9">
        <v>78290</v>
      </c>
      <c r="N52" s="9">
        <v>76770</v>
      </c>
      <c r="O52" s="9">
        <v>75250</v>
      </c>
      <c r="P52" s="9">
        <v>77070</v>
      </c>
      <c r="Q52" s="9">
        <v>76770</v>
      </c>
      <c r="R52" s="9">
        <v>77670</v>
      </c>
      <c r="S52" s="9">
        <v>78680</v>
      </c>
      <c r="T52" s="9">
        <v>63200</v>
      </c>
      <c r="U52" s="9">
        <v>70570</v>
      </c>
      <c r="V52" s="9">
        <v>70070</v>
      </c>
      <c r="W52" s="9">
        <v>72970</v>
      </c>
      <c r="X52" s="9">
        <v>70500</v>
      </c>
      <c r="Y52" s="9">
        <v>75500</v>
      </c>
      <c r="Z52" s="9">
        <v>73340</v>
      </c>
      <c r="AA52" s="9">
        <v>70110</v>
      </c>
      <c r="AB52" s="9">
        <v>70360</v>
      </c>
      <c r="AC52" s="9">
        <v>69300</v>
      </c>
      <c r="AD52" s="9">
        <v>72950</v>
      </c>
      <c r="AE52" s="9">
        <v>70610</v>
      </c>
      <c r="AF52" s="9">
        <v>69300</v>
      </c>
      <c r="AG52" s="9">
        <v>76400</v>
      </c>
      <c r="AH52" s="9">
        <v>72950</v>
      </c>
      <c r="AI52" s="67">
        <v>0</v>
      </c>
      <c r="AJ52" s="9">
        <v>74450</v>
      </c>
      <c r="AK52" s="9">
        <v>69260</v>
      </c>
      <c r="AL52" s="9">
        <v>72160</v>
      </c>
      <c r="AM52" s="9">
        <v>69690</v>
      </c>
      <c r="AN52" s="9">
        <v>74450</v>
      </c>
      <c r="AO52" s="9">
        <v>75460</v>
      </c>
      <c r="AP52" s="9">
        <v>72530</v>
      </c>
      <c r="AQ52" s="9">
        <v>69300</v>
      </c>
      <c r="AR52" s="9">
        <v>68490</v>
      </c>
      <c r="AS52" s="9">
        <v>73430</v>
      </c>
      <c r="AT52" s="9">
        <v>73570</v>
      </c>
      <c r="AU52" s="9">
        <v>69300</v>
      </c>
      <c r="AV52" s="9">
        <v>68490</v>
      </c>
      <c r="AW52" s="9">
        <v>69300</v>
      </c>
      <c r="AX52" s="9">
        <v>73430</v>
      </c>
      <c r="AY52" s="9">
        <v>73430</v>
      </c>
      <c r="AZ52" s="9">
        <v>75150</v>
      </c>
      <c r="BA52" s="9">
        <v>75150</v>
      </c>
      <c r="BB52" s="67">
        <v>0</v>
      </c>
      <c r="BC52" s="67">
        <v>0</v>
      </c>
      <c r="BD52" s="67">
        <v>0</v>
      </c>
      <c r="BE52" s="9">
        <v>75790</v>
      </c>
      <c r="BF52" s="9">
        <v>76800</v>
      </c>
      <c r="BG52" s="67">
        <v>0</v>
      </c>
      <c r="BH52" s="67">
        <v>0</v>
      </c>
      <c r="BI52" s="67">
        <v>0</v>
      </c>
      <c r="BJ52" s="67">
        <v>0</v>
      </c>
      <c r="BK52" s="9">
        <v>78590</v>
      </c>
      <c r="BL52" s="9">
        <v>67560</v>
      </c>
      <c r="BM52" s="9">
        <v>67560</v>
      </c>
    </row>
    <row r="53" spans="1:65" ht="38.25">
      <c r="A53" s="12" t="s">
        <v>144</v>
      </c>
      <c r="B53" s="12" t="s">
        <v>354</v>
      </c>
      <c r="C53" s="9">
        <v>7505</v>
      </c>
      <c r="D53" s="12" t="s">
        <v>355</v>
      </c>
      <c r="E53" s="9">
        <v>75050</v>
      </c>
      <c r="F53" s="9">
        <v>75050</v>
      </c>
      <c r="G53" s="9">
        <v>75560</v>
      </c>
      <c r="H53" s="9">
        <v>75050</v>
      </c>
      <c r="I53" s="9">
        <v>78970</v>
      </c>
      <c r="J53" s="9">
        <v>76560</v>
      </c>
      <c r="K53" s="9">
        <v>76560</v>
      </c>
      <c r="L53" s="9">
        <v>76560</v>
      </c>
      <c r="M53" s="9">
        <v>78070</v>
      </c>
      <c r="N53" s="9">
        <v>76560</v>
      </c>
      <c r="O53" s="9">
        <v>75050</v>
      </c>
      <c r="P53" s="9">
        <v>76870</v>
      </c>
      <c r="Q53" s="9">
        <v>76560</v>
      </c>
      <c r="R53" s="9">
        <v>77460</v>
      </c>
      <c r="S53" s="9">
        <v>78460</v>
      </c>
      <c r="T53" s="9">
        <v>61810</v>
      </c>
      <c r="U53" s="9">
        <v>71910</v>
      </c>
      <c r="V53" s="9">
        <v>71400</v>
      </c>
      <c r="W53" s="9">
        <v>73790</v>
      </c>
      <c r="X53" s="9">
        <v>71330</v>
      </c>
      <c r="Y53" s="9">
        <v>76300</v>
      </c>
      <c r="Z53" s="9">
        <v>74160</v>
      </c>
      <c r="AA53" s="9">
        <v>70940</v>
      </c>
      <c r="AB53" s="9">
        <v>71190</v>
      </c>
      <c r="AC53" s="9">
        <v>70140</v>
      </c>
      <c r="AD53" s="9">
        <v>74270</v>
      </c>
      <c r="AE53" s="9">
        <v>71440</v>
      </c>
      <c r="AF53" s="9">
        <v>70140</v>
      </c>
      <c r="AG53" s="9">
        <v>77200</v>
      </c>
      <c r="AH53" s="9">
        <v>74270</v>
      </c>
      <c r="AI53" s="67">
        <v>0</v>
      </c>
      <c r="AJ53" s="9">
        <v>74250</v>
      </c>
      <c r="AK53" s="9">
        <v>70600</v>
      </c>
      <c r="AL53" s="9">
        <v>72980</v>
      </c>
      <c r="AM53" s="9">
        <v>70530</v>
      </c>
      <c r="AN53" s="9">
        <v>74250</v>
      </c>
      <c r="AO53" s="9">
        <v>75260</v>
      </c>
      <c r="AP53" s="9">
        <v>73360</v>
      </c>
      <c r="AQ53" s="9">
        <v>70140</v>
      </c>
      <c r="AR53" s="9">
        <v>69330</v>
      </c>
      <c r="AS53" s="9">
        <v>73240</v>
      </c>
      <c r="AT53" s="9">
        <v>74380</v>
      </c>
      <c r="AU53" s="9">
        <v>70140</v>
      </c>
      <c r="AV53" s="9">
        <v>69330</v>
      </c>
      <c r="AW53" s="9">
        <v>70140</v>
      </c>
      <c r="AX53" s="9">
        <v>73240</v>
      </c>
      <c r="AY53" s="9">
        <v>73240</v>
      </c>
      <c r="AZ53" s="9">
        <v>74950</v>
      </c>
      <c r="BA53" s="9">
        <v>74950</v>
      </c>
      <c r="BB53" s="67">
        <v>0</v>
      </c>
      <c r="BC53" s="67">
        <v>0</v>
      </c>
      <c r="BD53" s="67">
        <v>0</v>
      </c>
      <c r="BE53" s="9">
        <v>76590</v>
      </c>
      <c r="BF53" s="9">
        <v>77600</v>
      </c>
      <c r="BG53" s="67">
        <v>0</v>
      </c>
      <c r="BH53" s="67">
        <v>0</v>
      </c>
      <c r="BI53" s="67">
        <v>0</v>
      </c>
      <c r="BJ53" s="67">
        <v>0</v>
      </c>
      <c r="BK53" s="9">
        <v>79380</v>
      </c>
      <c r="BL53" s="9">
        <v>66150</v>
      </c>
      <c r="BM53" s="9">
        <v>66150</v>
      </c>
    </row>
    <row r="54" spans="1:65" ht="38.25">
      <c r="A54" s="12" t="s">
        <v>144</v>
      </c>
      <c r="B54" s="12" t="s">
        <v>145</v>
      </c>
      <c r="C54" s="9">
        <v>7530</v>
      </c>
      <c r="D54" s="12" t="s">
        <v>356</v>
      </c>
      <c r="E54" s="9">
        <v>74680</v>
      </c>
      <c r="F54" s="9">
        <v>74680</v>
      </c>
      <c r="G54" s="9">
        <v>75180</v>
      </c>
      <c r="H54" s="9">
        <v>74680</v>
      </c>
      <c r="I54" s="9">
        <v>78590</v>
      </c>
      <c r="J54" s="9">
        <v>76190</v>
      </c>
      <c r="K54" s="9">
        <v>76190</v>
      </c>
      <c r="L54" s="9">
        <v>76190</v>
      </c>
      <c r="M54" s="9">
        <v>77700</v>
      </c>
      <c r="N54" s="9">
        <v>76190</v>
      </c>
      <c r="O54" s="9">
        <v>74680</v>
      </c>
      <c r="P54" s="9">
        <v>76490</v>
      </c>
      <c r="Q54" s="9">
        <v>76190</v>
      </c>
      <c r="R54" s="9">
        <v>77090</v>
      </c>
      <c r="S54" s="9">
        <v>78090</v>
      </c>
      <c r="T54" s="9">
        <v>61970</v>
      </c>
      <c r="U54" s="9">
        <v>71530</v>
      </c>
      <c r="V54" s="9">
        <v>71030</v>
      </c>
      <c r="W54" s="9">
        <v>73410</v>
      </c>
      <c r="X54" s="9">
        <v>70960</v>
      </c>
      <c r="Y54" s="9">
        <v>75930</v>
      </c>
      <c r="Z54" s="9">
        <v>73790</v>
      </c>
      <c r="AA54" s="9">
        <v>70570</v>
      </c>
      <c r="AB54" s="9">
        <v>70820</v>
      </c>
      <c r="AC54" s="9">
        <v>69760</v>
      </c>
      <c r="AD54" s="9">
        <v>73900</v>
      </c>
      <c r="AE54" s="9">
        <v>71070</v>
      </c>
      <c r="AF54" s="9">
        <v>69760</v>
      </c>
      <c r="AG54" s="9">
        <v>76820</v>
      </c>
      <c r="AH54" s="9">
        <v>73900</v>
      </c>
      <c r="AI54" s="67">
        <v>0</v>
      </c>
      <c r="AJ54" s="9">
        <v>73880</v>
      </c>
      <c r="AK54" s="9">
        <v>70230</v>
      </c>
      <c r="AL54" s="9">
        <v>72610</v>
      </c>
      <c r="AM54" s="9">
        <v>70160</v>
      </c>
      <c r="AN54" s="9">
        <v>73880</v>
      </c>
      <c r="AO54" s="9">
        <v>74880</v>
      </c>
      <c r="AP54" s="9">
        <v>72980</v>
      </c>
      <c r="AQ54" s="9">
        <v>69760</v>
      </c>
      <c r="AR54" s="9">
        <v>68960</v>
      </c>
      <c r="AS54" s="9">
        <v>72870</v>
      </c>
      <c r="AT54" s="9">
        <v>74010</v>
      </c>
      <c r="AU54" s="9">
        <v>69760</v>
      </c>
      <c r="AV54" s="9">
        <v>68960</v>
      </c>
      <c r="AW54" s="9">
        <v>69760</v>
      </c>
      <c r="AX54" s="9">
        <v>72870</v>
      </c>
      <c r="AY54" s="9">
        <v>72870</v>
      </c>
      <c r="AZ54" s="9">
        <v>74580</v>
      </c>
      <c r="BA54" s="9">
        <v>74580</v>
      </c>
      <c r="BB54" s="67">
        <v>0</v>
      </c>
      <c r="BC54" s="67">
        <v>0</v>
      </c>
      <c r="BD54" s="67">
        <v>0</v>
      </c>
      <c r="BE54" s="9">
        <v>76220</v>
      </c>
      <c r="BF54" s="9">
        <v>77230</v>
      </c>
      <c r="BG54" s="67">
        <v>0</v>
      </c>
      <c r="BH54" s="67">
        <v>0</v>
      </c>
      <c r="BI54" s="67">
        <v>0</v>
      </c>
      <c r="BJ54" s="67">
        <v>0</v>
      </c>
      <c r="BK54" s="9">
        <v>79010</v>
      </c>
      <c r="BL54" s="9">
        <v>66310</v>
      </c>
      <c r="BM54" s="9">
        <v>66310</v>
      </c>
    </row>
    <row r="55" spans="1:65" ht="38.25">
      <c r="A55" s="12" t="s">
        <v>134</v>
      </c>
      <c r="B55" s="12" t="s">
        <v>74</v>
      </c>
      <c r="C55" s="9">
        <v>7808</v>
      </c>
      <c r="D55" s="12" t="s">
        <v>357</v>
      </c>
      <c r="E55" s="9">
        <v>78230</v>
      </c>
      <c r="F55" s="9">
        <v>78230</v>
      </c>
      <c r="G55" s="9">
        <v>78730</v>
      </c>
      <c r="H55" s="9">
        <v>78230</v>
      </c>
      <c r="I55" s="9">
        <v>82120</v>
      </c>
      <c r="J55" s="9">
        <v>79730</v>
      </c>
      <c r="K55" s="9">
        <v>79730</v>
      </c>
      <c r="L55" s="9">
        <v>79730</v>
      </c>
      <c r="M55" s="9">
        <v>81230</v>
      </c>
      <c r="N55" s="9">
        <v>79730</v>
      </c>
      <c r="O55" s="9">
        <v>78230</v>
      </c>
      <c r="P55" s="9">
        <v>80030</v>
      </c>
      <c r="Q55" s="9">
        <v>79730</v>
      </c>
      <c r="R55" s="9">
        <v>80620</v>
      </c>
      <c r="S55" s="9">
        <v>81620</v>
      </c>
      <c r="T55" s="9">
        <v>65040</v>
      </c>
      <c r="U55" s="9">
        <v>74100</v>
      </c>
      <c r="V55" s="9">
        <v>73600</v>
      </c>
      <c r="W55" s="9">
        <v>75970</v>
      </c>
      <c r="X55" s="9">
        <v>73530</v>
      </c>
      <c r="Y55" s="9">
        <v>78470</v>
      </c>
      <c r="Z55" s="9">
        <v>76340</v>
      </c>
      <c r="AA55" s="9">
        <v>73140</v>
      </c>
      <c r="AB55" s="9">
        <v>73390</v>
      </c>
      <c r="AC55" s="9">
        <v>72340</v>
      </c>
      <c r="AD55" s="9">
        <v>76450</v>
      </c>
      <c r="AE55" s="9">
        <v>73640</v>
      </c>
      <c r="AF55" s="9">
        <v>72340</v>
      </c>
      <c r="AG55" s="9">
        <v>79360</v>
      </c>
      <c r="AH55" s="9">
        <v>76450</v>
      </c>
      <c r="AI55" s="67">
        <v>0</v>
      </c>
      <c r="AJ55" s="9">
        <v>77430</v>
      </c>
      <c r="AK55" s="9">
        <v>72800</v>
      </c>
      <c r="AL55" s="9">
        <v>75170</v>
      </c>
      <c r="AM55" s="9">
        <v>72730</v>
      </c>
      <c r="AN55" s="9">
        <v>77430</v>
      </c>
      <c r="AO55" s="9">
        <v>78430</v>
      </c>
      <c r="AP55" s="9">
        <v>75540</v>
      </c>
      <c r="AQ55" s="9">
        <v>72340</v>
      </c>
      <c r="AR55" s="9">
        <v>71540</v>
      </c>
      <c r="AS55" s="9">
        <v>76430</v>
      </c>
      <c r="AT55" s="9">
        <v>76560</v>
      </c>
      <c r="AU55" s="9">
        <v>72340</v>
      </c>
      <c r="AV55" s="9">
        <v>71540</v>
      </c>
      <c r="AW55" s="9">
        <v>72340</v>
      </c>
      <c r="AX55" s="9">
        <v>76430</v>
      </c>
      <c r="AY55" s="9">
        <v>76430</v>
      </c>
      <c r="AZ55" s="9">
        <v>78130</v>
      </c>
      <c r="BA55" s="9">
        <v>78130</v>
      </c>
      <c r="BB55" s="67">
        <v>0</v>
      </c>
      <c r="BC55" s="67">
        <v>0</v>
      </c>
      <c r="BD55" s="67">
        <v>0</v>
      </c>
      <c r="BE55" s="9">
        <v>78760</v>
      </c>
      <c r="BF55" s="9">
        <v>79760</v>
      </c>
      <c r="BG55" s="67">
        <v>0</v>
      </c>
      <c r="BH55" s="67">
        <v>0</v>
      </c>
      <c r="BI55" s="67">
        <v>0</v>
      </c>
      <c r="BJ55" s="67">
        <v>0</v>
      </c>
      <c r="BK55" s="9">
        <v>81530</v>
      </c>
      <c r="BL55" s="9">
        <v>69350</v>
      </c>
      <c r="BM55" s="9">
        <v>69350</v>
      </c>
    </row>
    <row r="56" spans="1:65" ht="25.5">
      <c r="A56" s="12" t="s">
        <v>136</v>
      </c>
      <c r="B56" s="12" t="s">
        <v>75</v>
      </c>
      <c r="C56" s="9">
        <v>8001</v>
      </c>
      <c r="D56" s="12" t="s">
        <v>358</v>
      </c>
      <c r="E56" s="9">
        <v>74600</v>
      </c>
      <c r="F56" s="9">
        <v>74600</v>
      </c>
      <c r="G56" s="9">
        <v>75100</v>
      </c>
      <c r="H56" s="9">
        <v>74600</v>
      </c>
      <c r="I56" s="9">
        <v>78490</v>
      </c>
      <c r="J56" s="9">
        <v>76100</v>
      </c>
      <c r="K56" s="9">
        <v>76100</v>
      </c>
      <c r="L56" s="9">
        <v>76100</v>
      </c>
      <c r="M56" s="9">
        <v>77600</v>
      </c>
      <c r="N56" s="9">
        <v>76100</v>
      </c>
      <c r="O56" s="9">
        <v>74600</v>
      </c>
      <c r="P56" s="9">
        <v>76400</v>
      </c>
      <c r="Q56" s="9">
        <v>76100</v>
      </c>
      <c r="R56" s="9">
        <v>76990</v>
      </c>
      <c r="S56" s="9">
        <v>77990</v>
      </c>
      <c r="T56" s="9">
        <v>62410</v>
      </c>
      <c r="U56" s="9">
        <v>71470</v>
      </c>
      <c r="V56" s="9">
        <v>70970</v>
      </c>
      <c r="W56" s="9">
        <v>73340</v>
      </c>
      <c r="X56" s="9">
        <v>70900</v>
      </c>
      <c r="Y56" s="9">
        <v>75840</v>
      </c>
      <c r="Z56" s="9">
        <v>73710</v>
      </c>
      <c r="AA56" s="9">
        <v>70510</v>
      </c>
      <c r="AB56" s="9">
        <v>70760</v>
      </c>
      <c r="AC56" s="9">
        <v>69710</v>
      </c>
      <c r="AD56" s="9">
        <v>73820</v>
      </c>
      <c r="AE56" s="9">
        <v>71010</v>
      </c>
      <c r="AF56" s="9">
        <v>69710</v>
      </c>
      <c r="AG56" s="9">
        <v>76730</v>
      </c>
      <c r="AH56" s="9">
        <v>73820</v>
      </c>
      <c r="AI56" s="67">
        <v>0</v>
      </c>
      <c r="AJ56" s="9">
        <v>73800</v>
      </c>
      <c r="AK56" s="9">
        <v>70170</v>
      </c>
      <c r="AL56" s="9">
        <v>72540</v>
      </c>
      <c r="AM56" s="9">
        <v>70100</v>
      </c>
      <c r="AN56" s="9">
        <v>73800</v>
      </c>
      <c r="AO56" s="9">
        <v>74800</v>
      </c>
      <c r="AP56" s="9">
        <v>72910</v>
      </c>
      <c r="AQ56" s="9">
        <v>69710</v>
      </c>
      <c r="AR56" s="9">
        <v>68910</v>
      </c>
      <c r="AS56" s="9">
        <v>72800</v>
      </c>
      <c r="AT56" s="9">
        <v>73930</v>
      </c>
      <c r="AU56" s="9">
        <v>69710</v>
      </c>
      <c r="AV56" s="9">
        <v>68910</v>
      </c>
      <c r="AW56" s="9">
        <v>69710</v>
      </c>
      <c r="AX56" s="9">
        <v>72800</v>
      </c>
      <c r="AY56" s="9">
        <v>72800</v>
      </c>
      <c r="AZ56" s="9">
        <v>74500</v>
      </c>
      <c r="BA56" s="9">
        <v>74500</v>
      </c>
      <c r="BB56" s="67">
        <v>0</v>
      </c>
      <c r="BC56" s="67">
        <v>0</v>
      </c>
      <c r="BD56" s="67">
        <v>0</v>
      </c>
      <c r="BE56" s="9">
        <v>76130</v>
      </c>
      <c r="BF56" s="9">
        <v>77130</v>
      </c>
      <c r="BG56" s="67">
        <v>0</v>
      </c>
      <c r="BH56" s="67">
        <v>0</v>
      </c>
      <c r="BI56" s="67">
        <v>0</v>
      </c>
      <c r="BJ56" s="67">
        <v>0</v>
      </c>
      <c r="BK56" s="9">
        <v>78900</v>
      </c>
      <c r="BL56" s="9">
        <v>66720</v>
      </c>
      <c r="BM56" s="9">
        <v>66720</v>
      </c>
    </row>
    <row r="57" spans="1:65" ht="25.5">
      <c r="A57" s="12" t="s">
        <v>164</v>
      </c>
      <c r="B57" s="12" t="s">
        <v>86</v>
      </c>
      <c r="C57" s="9">
        <v>2034</v>
      </c>
      <c r="D57" s="12" t="s">
        <v>359</v>
      </c>
      <c r="E57" s="9">
        <v>75230</v>
      </c>
      <c r="F57" s="9">
        <v>75230</v>
      </c>
      <c r="G57" s="9">
        <v>75730</v>
      </c>
      <c r="H57" s="9">
        <v>75230</v>
      </c>
      <c r="I57" s="9">
        <v>79120</v>
      </c>
      <c r="J57" s="9">
        <v>76730</v>
      </c>
      <c r="K57" s="9">
        <v>76730</v>
      </c>
      <c r="L57" s="9">
        <v>76730</v>
      </c>
      <c r="M57" s="9">
        <v>78230</v>
      </c>
      <c r="N57" s="9">
        <v>76730</v>
      </c>
      <c r="O57" s="9">
        <v>75230</v>
      </c>
      <c r="P57" s="9">
        <v>77030</v>
      </c>
      <c r="Q57" s="9">
        <v>76730</v>
      </c>
      <c r="R57" s="9">
        <v>77620</v>
      </c>
      <c r="S57" s="9">
        <v>78620</v>
      </c>
      <c r="T57" s="9">
        <v>61150</v>
      </c>
      <c r="U57" s="9">
        <v>71200</v>
      </c>
      <c r="V57" s="9">
        <v>70700</v>
      </c>
      <c r="W57" s="9">
        <v>73670</v>
      </c>
      <c r="X57" s="9">
        <v>71230</v>
      </c>
      <c r="Y57" s="9">
        <v>76170</v>
      </c>
      <c r="Z57" s="9">
        <v>74040</v>
      </c>
      <c r="AA57" s="9">
        <v>70840</v>
      </c>
      <c r="AB57" s="9">
        <v>71090</v>
      </c>
      <c r="AC57" s="9">
        <v>70040</v>
      </c>
      <c r="AD57" s="9">
        <v>74150</v>
      </c>
      <c r="AE57" s="9">
        <v>71340</v>
      </c>
      <c r="AF57" s="9">
        <v>70040</v>
      </c>
      <c r="AG57" s="9">
        <v>78060</v>
      </c>
      <c r="AH57" s="9">
        <v>74150</v>
      </c>
      <c r="AI57" s="67">
        <v>0</v>
      </c>
      <c r="AJ57" s="9">
        <v>74430</v>
      </c>
      <c r="AK57" s="9">
        <v>69900</v>
      </c>
      <c r="AL57" s="9">
        <v>72870</v>
      </c>
      <c r="AM57" s="9">
        <v>70430</v>
      </c>
      <c r="AN57" s="9">
        <v>74430</v>
      </c>
      <c r="AO57" s="9">
        <v>75430</v>
      </c>
      <c r="AP57" s="9">
        <v>73240</v>
      </c>
      <c r="AQ57" s="9">
        <v>70040</v>
      </c>
      <c r="AR57" s="9">
        <v>69240</v>
      </c>
      <c r="AS57" s="9">
        <v>73430</v>
      </c>
      <c r="AT57" s="9">
        <v>74560</v>
      </c>
      <c r="AU57" s="9">
        <v>70040</v>
      </c>
      <c r="AV57" s="9">
        <v>69240</v>
      </c>
      <c r="AW57" s="9">
        <v>70040</v>
      </c>
      <c r="AX57" s="9">
        <v>73430</v>
      </c>
      <c r="AY57" s="9">
        <v>73430</v>
      </c>
      <c r="AZ57" s="9">
        <v>75130</v>
      </c>
      <c r="BA57" s="9">
        <v>75130</v>
      </c>
      <c r="BB57" s="67">
        <v>0</v>
      </c>
      <c r="BC57" s="67">
        <v>0</v>
      </c>
      <c r="BD57" s="67">
        <v>0</v>
      </c>
      <c r="BE57" s="9">
        <v>76760</v>
      </c>
      <c r="BF57" s="9">
        <v>77760</v>
      </c>
      <c r="BG57" s="67">
        <v>0</v>
      </c>
      <c r="BH57" s="67">
        <v>0</v>
      </c>
      <c r="BI57" s="67">
        <v>0</v>
      </c>
      <c r="BJ57" s="67">
        <v>0</v>
      </c>
      <c r="BK57" s="9">
        <v>79530</v>
      </c>
      <c r="BL57" s="9">
        <v>66020</v>
      </c>
      <c r="BM57" s="9">
        <v>66020</v>
      </c>
    </row>
    <row r="58" spans="1:65" ht="25.5">
      <c r="A58" s="12" t="s">
        <v>115</v>
      </c>
      <c r="B58" s="12" t="s">
        <v>360</v>
      </c>
      <c r="C58" s="9">
        <v>3054</v>
      </c>
      <c r="D58" s="12" t="s">
        <v>361</v>
      </c>
      <c r="E58" s="9">
        <v>74970</v>
      </c>
      <c r="F58" s="9">
        <v>74970</v>
      </c>
      <c r="G58" s="9">
        <v>75470</v>
      </c>
      <c r="H58" s="9">
        <v>74970</v>
      </c>
      <c r="I58" s="9">
        <v>78860</v>
      </c>
      <c r="J58" s="9">
        <v>76470</v>
      </c>
      <c r="K58" s="9">
        <v>76470</v>
      </c>
      <c r="L58" s="9">
        <v>76470</v>
      </c>
      <c r="M58" s="9">
        <v>77970</v>
      </c>
      <c r="N58" s="9">
        <v>76470</v>
      </c>
      <c r="O58" s="9">
        <v>74970</v>
      </c>
      <c r="P58" s="9">
        <v>76770</v>
      </c>
      <c r="Q58" s="9">
        <v>76470</v>
      </c>
      <c r="R58" s="9">
        <v>77360</v>
      </c>
      <c r="S58" s="9">
        <v>78360</v>
      </c>
      <c r="T58" s="9">
        <v>59550</v>
      </c>
      <c r="U58" s="9">
        <v>70590</v>
      </c>
      <c r="V58" s="9">
        <v>70090</v>
      </c>
      <c r="W58" s="9">
        <v>73710</v>
      </c>
      <c r="X58" s="9">
        <v>71270</v>
      </c>
      <c r="Y58" s="9">
        <v>76210</v>
      </c>
      <c r="Z58" s="9">
        <v>74080</v>
      </c>
      <c r="AA58" s="9">
        <v>70880</v>
      </c>
      <c r="AB58" s="9">
        <v>71130</v>
      </c>
      <c r="AC58" s="9">
        <v>70080</v>
      </c>
      <c r="AD58" s="9">
        <v>74190</v>
      </c>
      <c r="AE58" s="9">
        <v>71380</v>
      </c>
      <c r="AF58" s="9">
        <v>70080</v>
      </c>
      <c r="AG58" s="9">
        <v>77100</v>
      </c>
      <c r="AH58" s="9">
        <v>74190</v>
      </c>
      <c r="AI58" s="67">
        <v>0</v>
      </c>
      <c r="AJ58" s="9">
        <v>74170</v>
      </c>
      <c r="AK58" s="9">
        <v>69290</v>
      </c>
      <c r="AL58" s="9">
        <v>72910</v>
      </c>
      <c r="AM58" s="9">
        <v>70470</v>
      </c>
      <c r="AN58" s="9">
        <v>74170</v>
      </c>
      <c r="AO58" s="9">
        <v>75170</v>
      </c>
      <c r="AP58" s="9">
        <v>73280</v>
      </c>
      <c r="AQ58" s="9">
        <v>70080</v>
      </c>
      <c r="AR58" s="9">
        <v>69280</v>
      </c>
      <c r="AS58" s="9">
        <v>73170</v>
      </c>
      <c r="AT58" s="9">
        <v>74300</v>
      </c>
      <c r="AU58" s="9">
        <v>70080</v>
      </c>
      <c r="AV58" s="9">
        <v>69280</v>
      </c>
      <c r="AW58" s="9">
        <v>70080</v>
      </c>
      <c r="AX58" s="9">
        <v>73170</v>
      </c>
      <c r="AY58" s="9">
        <v>73170</v>
      </c>
      <c r="AZ58" s="9">
        <v>74870</v>
      </c>
      <c r="BA58" s="9">
        <v>74870</v>
      </c>
      <c r="BB58" s="67">
        <v>0</v>
      </c>
      <c r="BC58" s="67">
        <v>0</v>
      </c>
      <c r="BD58" s="67">
        <v>0</v>
      </c>
      <c r="BE58" s="9">
        <v>76500</v>
      </c>
      <c r="BF58" s="9">
        <v>77500</v>
      </c>
      <c r="BG58" s="67">
        <v>0</v>
      </c>
      <c r="BH58" s="67">
        <v>0</v>
      </c>
      <c r="BI58" s="67">
        <v>0</v>
      </c>
      <c r="BJ58" s="67">
        <v>0</v>
      </c>
      <c r="BK58" s="9">
        <v>79270</v>
      </c>
      <c r="BL58" s="9">
        <v>66060</v>
      </c>
      <c r="BM58" s="9">
        <v>66060</v>
      </c>
    </row>
    <row r="59" spans="1:65" ht="25.5">
      <c r="A59" s="12" t="s">
        <v>180</v>
      </c>
      <c r="B59" s="12" t="s">
        <v>362</v>
      </c>
      <c r="C59" s="9">
        <v>5629</v>
      </c>
      <c r="D59" s="12" t="s">
        <v>363</v>
      </c>
      <c r="E59" s="9">
        <v>73830</v>
      </c>
      <c r="F59" s="9">
        <v>73830</v>
      </c>
      <c r="G59" s="9">
        <v>74330</v>
      </c>
      <c r="H59" s="9">
        <v>73830</v>
      </c>
      <c r="I59" s="9">
        <v>77720</v>
      </c>
      <c r="J59" s="9">
        <v>75330</v>
      </c>
      <c r="K59" s="9">
        <v>75330</v>
      </c>
      <c r="L59" s="9">
        <v>75330</v>
      </c>
      <c r="M59" s="9">
        <v>76830</v>
      </c>
      <c r="N59" s="9">
        <v>75330</v>
      </c>
      <c r="O59" s="9">
        <v>73830</v>
      </c>
      <c r="P59" s="9">
        <v>75630</v>
      </c>
      <c r="Q59" s="9">
        <v>75330</v>
      </c>
      <c r="R59" s="9">
        <v>76220</v>
      </c>
      <c r="S59" s="9">
        <v>77220</v>
      </c>
      <c r="T59" s="9">
        <v>61010</v>
      </c>
      <c r="U59" s="9">
        <v>70400</v>
      </c>
      <c r="V59" s="9">
        <v>70200</v>
      </c>
      <c r="W59" s="9">
        <v>72570</v>
      </c>
      <c r="X59" s="9">
        <v>70130</v>
      </c>
      <c r="Y59" s="9">
        <v>75070</v>
      </c>
      <c r="Z59" s="9">
        <v>72340</v>
      </c>
      <c r="AA59" s="9">
        <v>69740</v>
      </c>
      <c r="AB59" s="9">
        <v>69990</v>
      </c>
      <c r="AC59" s="9">
        <v>68940</v>
      </c>
      <c r="AD59" s="9">
        <v>73050</v>
      </c>
      <c r="AE59" s="9">
        <v>70240</v>
      </c>
      <c r="AF59" s="9">
        <v>68940</v>
      </c>
      <c r="AG59" s="9">
        <v>75960</v>
      </c>
      <c r="AH59" s="9">
        <v>73050</v>
      </c>
      <c r="AI59" s="67">
        <v>0</v>
      </c>
      <c r="AJ59" s="9">
        <v>73030</v>
      </c>
      <c r="AK59" s="9">
        <v>69400</v>
      </c>
      <c r="AL59" s="9">
        <v>71770</v>
      </c>
      <c r="AM59" s="9">
        <v>69330</v>
      </c>
      <c r="AN59" s="9">
        <v>73030</v>
      </c>
      <c r="AO59" s="9">
        <v>74030</v>
      </c>
      <c r="AP59" s="9">
        <v>71540</v>
      </c>
      <c r="AQ59" s="9">
        <v>68940</v>
      </c>
      <c r="AR59" s="9">
        <v>68140</v>
      </c>
      <c r="AS59" s="9">
        <v>72030</v>
      </c>
      <c r="AT59" s="9">
        <v>73160</v>
      </c>
      <c r="AU59" s="9">
        <v>68940</v>
      </c>
      <c r="AV59" s="9">
        <v>68140</v>
      </c>
      <c r="AW59" s="9">
        <v>68940</v>
      </c>
      <c r="AX59" s="9">
        <v>72030</v>
      </c>
      <c r="AY59" s="9">
        <v>72030</v>
      </c>
      <c r="AZ59" s="9">
        <v>73730</v>
      </c>
      <c r="BA59" s="9">
        <v>73730</v>
      </c>
      <c r="BB59" s="67">
        <v>0</v>
      </c>
      <c r="BC59" s="67">
        <v>0</v>
      </c>
      <c r="BD59" s="67">
        <v>0</v>
      </c>
      <c r="BE59" s="9">
        <v>75360</v>
      </c>
      <c r="BF59" s="9">
        <v>76360</v>
      </c>
      <c r="BG59" s="67">
        <v>0</v>
      </c>
      <c r="BH59" s="67">
        <v>0</v>
      </c>
      <c r="BI59" s="67">
        <v>0</v>
      </c>
      <c r="BJ59" s="67">
        <v>0</v>
      </c>
      <c r="BK59" s="9">
        <v>78130</v>
      </c>
      <c r="BL59" s="9">
        <v>65320</v>
      </c>
      <c r="BM59" s="9">
        <v>65320</v>
      </c>
    </row>
    <row r="60" spans="1:65" ht="25.5">
      <c r="A60" s="12" t="s">
        <v>190</v>
      </c>
      <c r="B60" s="12" t="s">
        <v>364</v>
      </c>
      <c r="C60" s="9">
        <v>6823</v>
      </c>
      <c r="D60" s="12" t="s">
        <v>365</v>
      </c>
      <c r="E60" s="9">
        <v>73030</v>
      </c>
      <c r="F60" s="9">
        <v>73030</v>
      </c>
      <c r="G60" s="9">
        <v>73530</v>
      </c>
      <c r="H60" s="9">
        <v>73030</v>
      </c>
      <c r="I60" s="9">
        <v>76920</v>
      </c>
      <c r="J60" s="9">
        <v>74530</v>
      </c>
      <c r="K60" s="9">
        <v>74530</v>
      </c>
      <c r="L60" s="9">
        <v>74530</v>
      </c>
      <c r="M60" s="9">
        <v>76030</v>
      </c>
      <c r="N60" s="9">
        <v>74530</v>
      </c>
      <c r="O60" s="9">
        <v>73030</v>
      </c>
      <c r="P60" s="9">
        <v>74830</v>
      </c>
      <c r="Q60" s="9">
        <v>74530</v>
      </c>
      <c r="R60" s="9">
        <v>75420</v>
      </c>
      <c r="S60" s="9">
        <v>76420</v>
      </c>
      <c r="T60" s="9">
        <v>62060</v>
      </c>
      <c r="U60" s="9">
        <v>69900</v>
      </c>
      <c r="V60" s="9">
        <v>69400</v>
      </c>
      <c r="W60" s="9">
        <v>71770</v>
      </c>
      <c r="X60" s="9">
        <v>69330</v>
      </c>
      <c r="Y60" s="9">
        <v>74270</v>
      </c>
      <c r="Z60" s="9">
        <v>72140</v>
      </c>
      <c r="AA60" s="9">
        <v>68940</v>
      </c>
      <c r="AB60" s="9">
        <v>69190</v>
      </c>
      <c r="AC60" s="9">
        <v>68140</v>
      </c>
      <c r="AD60" s="9">
        <v>72250</v>
      </c>
      <c r="AE60" s="9">
        <v>69440</v>
      </c>
      <c r="AF60" s="9">
        <v>68140</v>
      </c>
      <c r="AG60" s="9">
        <v>75160</v>
      </c>
      <c r="AH60" s="9">
        <v>72250</v>
      </c>
      <c r="AI60" s="67">
        <v>0</v>
      </c>
      <c r="AJ60" s="9">
        <v>72230</v>
      </c>
      <c r="AK60" s="9">
        <v>68600</v>
      </c>
      <c r="AL60" s="9">
        <v>70970</v>
      </c>
      <c r="AM60" s="9">
        <v>68530</v>
      </c>
      <c r="AN60" s="9">
        <v>72230</v>
      </c>
      <c r="AO60" s="9">
        <v>73230</v>
      </c>
      <c r="AP60" s="9">
        <v>71340</v>
      </c>
      <c r="AQ60" s="9">
        <v>68140</v>
      </c>
      <c r="AR60" s="9">
        <v>67340</v>
      </c>
      <c r="AS60" s="9">
        <v>71230</v>
      </c>
      <c r="AT60" s="9">
        <v>72360</v>
      </c>
      <c r="AU60" s="9">
        <v>68140</v>
      </c>
      <c r="AV60" s="9">
        <v>67340</v>
      </c>
      <c r="AW60" s="9">
        <v>68140</v>
      </c>
      <c r="AX60" s="9">
        <v>71230</v>
      </c>
      <c r="AY60" s="9">
        <v>71230</v>
      </c>
      <c r="AZ60" s="9">
        <v>72930</v>
      </c>
      <c r="BA60" s="9">
        <v>72930</v>
      </c>
      <c r="BB60" s="67">
        <v>0</v>
      </c>
      <c r="BC60" s="67">
        <v>0</v>
      </c>
      <c r="BD60" s="67">
        <v>0</v>
      </c>
      <c r="BE60" s="9">
        <v>74560</v>
      </c>
      <c r="BF60" s="9">
        <v>75560</v>
      </c>
      <c r="BG60" s="67">
        <v>0</v>
      </c>
      <c r="BH60" s="67">
        <v>0</v>
      </c>
      <c r="BI60" s="67">
        <v>0</v>
      </c>
      <c r="BJ60" s="67">
        <v>0</v>
      </c>
      <c r="BK60" s="9">
        <v>77330</v>
      </c>
      <c r="BL60" s="9">
        <v>66370</v>
      </c>
      <c r="BM60" s="9">
        <v>66370</v>
      </c>
    </row>
    <row r="61" spans="1:65" ht="25.5">
      <c r="A61" s="12" t="s">
        <v>105</v>
      </c>
      <c r="B61" s="12" t="s">
        <v>366</v>
      </c>
      <c r="C61" s="9">
        <v>3957</v>
      </c>
      <c r="D61" s="12" t="s">
        <v>367</v>
      </c>
      <c r="E61" s="9">
        <v>73690</v>
      </c>
      <c r="F61" s="9">
        <v>73690</v>
      </c>
      <c r="G61" s="9">
        <v>74190</v>
      </c>
      <c r="H61" s="9">
        <v>73690</v>
      </c>
      <c r="I61" s="9">
        <v>77580</v>
      </c>
      <c r="J61" s="9">
        <v>75190</v>
      </c>
      <c r="K61" s="9">
        <v>75190</v>
      </c>
      <c r="L61" s="9">
        <v>75190</v>
      </c>
      <c r="M61" s="9">
        <v>76690</v>
      </c>
      <c r="N61" s="9">
        <v>75190</v>
      </c>
      <c r="O61" s="9">
        <v>73990</v>
      </c>
      <c r="P61" s="9">
        <v>75490</v>
      </c>
      <c r="Q61" s="9">
        <v>75190</v>
      </c>
      <c r="R61" s="9">
        <v>76080</v>
      </c>
      <c r="S61" s="9">
        <v>77080</v>
      </c>
      <c r="T61" s="9">
        <v>58550</v>
      </c>
      <c r="U61" s="9">
        <v>70190</v>
      </c>
      <c r="V61" s="9">
        <v>69690</v>
      </c>
      <c r="W61" s="9">
        <v>72430</v>
      </c>
      <c r="X61" s="9">
        <v>69620</v>
      </c>
      <c r="Y61" s="9">
        <v>74930</v>
      </c>
      <c r="Z61" s="9">
        <v>72420</v>
      </c>
      <c r="AA61" s="9">
        <v>69240</v>
      </c>
      <c r="AB61" s="9">
        <v>69490</v>
      </c>
      <c r="AC61" s="9">
        <v>68440</v>
      </c>
      <c r="AD61" s="9">
        <v>72910</v>
      </c>
      <c r="AE61" s="9">
        <v>69740</v>
      </c>
      <c r="AF61" s="9">
        <v>68440</v>
      </c>
      <c r="AG61" s="9">
        <v>75820</v>
      </c>
      <c r="AH61" s="9">
        <v>72910</v>
      </c>
      <c r="AI61" s="67">
        <v>0</v>
      </c>
      <c r="AJ61" s="9">
        <v>72890</v>
      </c>
      <c r="AK61" s="9">
        <v>68890</v>
      </c>
      <c r="AL61" s="9">
        <v>71630</v>
      </c>
      <c r="AM61" s="9">
        <v>68820</v>
      </c>
      <c r="AN61" s="9">
        <v>72890</v>
      </c>
      <c r="AO61" s="9">
        <v>73890</v>
      </c>
      <c r="AP61" s="9">
        <v>71620</v>
      </c>
      <c r="AQ61" s="9">
        <v>68440</v>
      </c>
      <c r="AR61" s="9">
        <v>67640</v>
      </c>
      <c r="AS61" s="9">
        <v>71890</v>
      </c>
      <c r="AT61" s="9">
        <v>73020</v>
      </c>
      <c r="AU61" s="9">
        <v>68440</v>
      </c>
      <c r="AV61" s="9">
        <v>67640</v>
      </c>
      <c r="AW61" s="9">
        <v>68440</v>
      </c>
      <c r="AX61" s="9">
        <v>71890</v>
      </c>
      <c r="AY61" s="9">
        <v>71890</v>
      </c>
      <c r="AZ61" s="9">
        <v>73590</v>
      </c>
      <c r="BA61" s="9">
        <v>73590</v>
      </c>
      <c r="BB61" s="67">
        <v>0</v>
      </c>
      <c r="BC61" s="67">
        <v>0</v>
      </c>
      <c r="BD61" s="67">
        <v>0</v>
      </c>
      <c r="BE61" s="9">
        <v>75220</v>
      </c>
      <c r="BF61" s="9">
        <v>76220</v>
      </c>
      <c r="BG61" s="67">
        <v>0</v>
      </c>
      <c r="BH61" s="67">
        <v>0</v>
      </c>
      <c r="BI61" s="67">
        <v>0</v>
      </c>
      <c r="BJ61" s="67">
        <v>0</v>
      </c>
      <c r="BK61" s="9">
        <v>77990</v>
      </c>
      <c r="BL61" s="9">
        <v>64440</v>
      </c>
      <c r="BM61" s="9">
        <v>64440</v>
      </c>
    </row>
    <row r="62" spans="1:65" ht="38.25">
      <c r="A62" s="12" t="s">
        <v>159</v>
      </c>
      <c r="B62" s="12" t="s">
        <v>82</v>
      </c>
      <c r="C62" s="9">
        <v>1453</v>
      </c>
      <c r="D62" s="12" t="s">
        <v>368</v>
      </c>
      <c r="E62" s="9">
        <v>76550</v>
      </c>
      <c r="F62" s="9">
        <v>76550</v>
      </c>
      <c r="G62" s="9">
        <v>77050</v>
      </c>
      <c r="H62" s="9">
        <v>76550</v>
      </c>
      <c r="I62" s="9">
        <v>80440</v>
      </c>
      <c r="J62" s="9">
        <v>78050</v>
      </c>
      <c r="K62" s="9">
        <v>78050</v>
      </c>
      <c r="L62" s="9">
        <v>78050</v>
      </c>
      <c r="M62" s="9">
        <v>79550</v>
      </c>
      <c r="N62" s="9">
        <v>78050</v>
      </c>
      <c r="O62" s="9">
        <v>76550</v>
      </c>
      <c r="P62" s="9">
        <v>78350</v>
      </c>
      <c r="Q62" s="9">
        <v>78050</v>
      </c>
      <c r="R62" s="9">
        <v>78940</v>
      </c>
      <c r="S62" s="9">
        <v>79940</v>
      </c>
      <c r="T62" s="9">
        <v>60600</v>
      </c>
      <c r="U62" s="9">
        <v>72820</v>
      </c>
      <c r="V62" s="9">
        <v>72320</v>
      </c>
      <c r="W62" s="9">
        <v>75290</v>
      </c>
      <c r="X62" s="9">
        <v>72850</v>
      </c>
      <c r="Y62" s="9">
        <v>77790</v>
      </c>
      <c r="Z62" s="9">
        <v>75660</v>
      </c>
      <c r="AA62" s="9">
        <v>72460</v>
      </c>
      <c r="AB62" s="9">
        <v>72710</v>
      </c>
      <c r="AC62" s="9">
        <v>71660</v>
      </c>
      <c r="AD62" s="9">
        <v>75770</v>
      </c>
      <c r="AE62" s="9">
        <v>72960</v>
      </c>
      <c r="AF62" s="9">
        <v>71660</v>
      </c>
      <c r="AG62" s="9">
        <v>78680</v>
      </c>
      <c r="AH62" s="9">
        <v>75770</v>
      </c>
      <c r="AI62" s="67">
        <v>0</v>
      </c>
      <c r="AJ62" s="9">
        <v>75750</v>
      </c>
      <c r="AK62" s="9">
        <v>71520</v>
      </c>
      <c r="AL62" s="9">
        <v>74490</v>
      </c>
      <c r="AM62" s="9">
        <v>72050</v>
      </c>
      <c r="AN62" s="9">
        <v>75750</v>
      </c>
      <c r="AO62" s="9">
        <v>76750</v>
      </c>
      <c r="AP62" s="9">
        <v>74860</v>
      </c>
      <c r="AQ62" s="9">
        <v>71660</v>
      </c>
      <c r="AR62" s="9">
        <v>70860</v>
      </c>
      <c r="AS62" s="9">
        <v>74750</v>
      </c>
      <c r="AT62" s="9">
        <v>75880</v>
      </c>
      <c r="AU62" s="9">
        <v>71660</v>
      </c>
      <c r="AV62" s="9">
        <v>70860</v>
      </c>
      <c r="AW62" s="9">
        <v>71660</v>
      </c>
      <c r="AX62" s="9">
        <v>74750</v>
      </c>
      <c r="AY62" s="9">
        <v>74750</v>
      </c>
      <c r="AZ62" s="9">
        <v>76450</v>
      </c>
      <c r="BA62" s="9">
        <v>76450</v>
      </c>
      <c r="BB62" s="67">
        <v>0</v>
      </c>
      <c r="BC62" s="67">
        <v>0</v>
      </c>
      <c r="BD62" s="67">
        <v>0</v>
      </c>
      <c r="BE62" s="9">
        <v>78080</v>
      </c>
      <c r="BF62" s="9">
        <v>79080</v>
      </c>
      <c r="BG62" s="67">
        <v>0</v>
      </c>
      <c r="BH62" s="67">
        <v>0</v>
      </c>
      <c r="BI62" s="67">
        <v>0</v>
      </c>
      <c r="BJ62" s="67">
        <v>0</v>
      </c>
      <c r="BK62" s="9">
        <v>80850</v>
      </c>
      <c r="BL62" s="9">
        <v>67640</v>
      </c>
      <c r="BM62" s="9">
        <v>67640</v>
      </c>
    </row>
    <row r="63" spans="1:65" ht="25.5">
      <c r="A63" s="12" t="s">
        <v>174</v>
      </c>
      <c r="B63" s="12" t="s">
        <v>98</v>
      </c>
      <c r="C63" s="9">
        <v>5108</v>
      </c>
      <c r="D63" s="12" t="s">
        <v>369</v>
      </c>
      <c r="E63" s="9">
        <v>73430</v>
      </c>
      <c r="F63" s="9">
        <v>73430</v>
      </c>
      <c r="G63" s="9">
        <v>73930</v>
      </c>
      <c r="H63" s="9">
        <v>73430</v>
      </c>
      <c r="I63" s="9">
        <v>77320</v>
      </c>
      <c r="J63" s="9">
        <v>74930</v>
      </c>
      <c r="K63" s="9">
        <v>74930</v>
      </c>
      <c r="L63" s="9">
        <v>74930</v>
      </c>
      <c r="M63" s="9">
        <v>76430</v>
      </c>
      <c r="N63" s="9">
        <v>74930</v>
      </c>
      <c r="O63" s="9">
        <v>73430</v>
      </c>
      <c r="P63" s="9">
        <v>75230</v>
      </c>
      <c r="Q63" s="9">
        <v>74930</v>
      </c>
      <c r="R63" s="9">
        <v>75820</v>
      </c>
      <c r="S63" s="9">
        <v>76820</v>
      </c>
      <c r="T63" s="9">
        <v>60610</v>
      </c>
      <c r="U63" s="9">
        <v>70300</v>
      </c>
      <c r="V63" s="9">
        <v>69800</v>
      </c>
      <c r="W63" s="9">
        <v>72170</v>
      </c>
      <c r="X63" s="9">
        <v>69730</v>
      </c>
      <c r="Y63" s="9">
        <v>74670</v>
      </c>
      <c r="Z63" s="9">
        <v>72540</v>
      </c>
      <c r="AA63" s="9">
        <v>69340</v>
      </c>
      <c r="AB63" s="9">
        <v>69590</v>
      </c>
      <c r="AC63" s="9">
        <v>68540</v>
      </c>
      <c r="AD63" s="9">
        <v>72650</v>
      </c>
      <c r="AE63" s="9">
        <v>69840</v>
      </c>
      <c r="AF63" s="9">
        <v>68540</v>
      </c>
      <c r="AG63" s="9">
        <v>75560</v>
      </c>
      <c r="AH63" s="9">
        <v>72650</v>
      </c>
      <c r="AI63" s="67">
        <v>0</v>
      </c>
      <c r="AJ63" s="9">
        <v>72630</v>
      </c>
      <c r="AK63" s="9">
        <v>69000</v>
      </c>
      <c r="AL63" s="9">
        <v>71370</v>
      </c>
      <c r="AM63" s="9">
        <v>68930</v>
      </c>
      <c r="AN63" s="9">
        <v>72630</v>
      </c>
      <c r="AO63" s="9">
        <v>73630</v>
      </c>
      <c r="AP63" s="9">
        <v>71740</v>
      </c>
      <c r="AQ63" s="9">
        <v>68540</v>
      </c>
      <c r="AR63" s="9">
        <v>67740</v>
      </c>
      <c r="AS63" s="9">
        <v>71630</v>
      </c>
      <c r="AT63" s="9">
        <v>72760</v>
      </c>
      <c r="AU63" s="9">
        <v>68540</v>
      </c>
      <c r="AV63" s="9">
        <v>67740</v>
      </c>
      <c r="AW63" s="9">
        <v>68540</v>
      </c>
      <c r="AX63" s="9">
        <v>71630</v>
      </c>
      <c r="AY63" s="9">
        <v>71630</v>
      </c>
      <c r="AZ63" s="9">
        <v>73330</v>
      </c>
      <c r="BA63" s="9">
        <v>73330</v>
      </c>
      <c r="BB63" s="67">
        <v>0</v>
      </c>
      <c r="BC63" s="67">
        <v>0</v>
      </c>
      <c r="BD63" s="67">
        <v>0</v>
      </c>
      <c r="BE63" s="9">
        <v>74960</v>
      </c>
      <c r="BF63" s="9">
        <v>75960</v>
      </c>
      <c r="BG63" s="67">
        <v>0</v>
      </c>
      <c r="BH63" s="67">
        <v>0</v>
      </c>
      <c r="BI63" s="67">
        <v>0</v>
      </c>
      <c r="BJ63" s="67">
        <v>0</v>
      </c>
      <c r="BK63" s="9">
        <v>77730</v>
      </c>
      <c r="BL63" s="9">
        <v>65010</v>
      </c>
      <c r="BM63" s="9">
        <v>65010</v>
      </c>
    </row>
    <row r="64" spans="1:65" ht="38.25">
      <c r="A64" s="12" t="s">
        <v>180</v>
      </c>
      <c r="B64" s="12" t="s">
        <v>370</v>
      </c>
      <c r="C64" s="9">
        <v>5609</v>
      </c>
      <c r="D64" s="12" t="s">
        <v>371</v>
      </c>
      <c r="E64" s="9">
        <v>73830</v>
      </c>
      <c r="F64" s="9">
        <v>73830</v>
      </c>
      <c r="G64" s="9">
        <v>74330</v>
      </c>
      <c r="H64" s="9">
        <v>73830</v>
      </c>
      <c r="I64" s="9">
        <v>77720</v>
      </c>
      <c r="J64" s="9">
        <v>75330</v>
      </c>
      <c r="K64" s="9">
        <v>75330</v>
      </c>
      <c r="L64" s="9">
        <v>75330</v>
      </c>
      <c r="M64" s="9">
        <v>76830</v>
      </c>
      <c r="N64" s="9">
        <v>75330</v>
      </c>
      <c r="O64" s="9">
        <v>73830</v>
      </c>
      <c r="P64" s="9">
        <v>75630</v>
      </c>
      <c r="Q64" s="9">
        <v>75330</v>
      </c>
      <c r="R64" s="9">
        <v>76220</v>
      </c>
      <c r="S64" s="9">
        <v>77220</v>
      </c>
      <c r="T64" s="9">
        <v>61010</v>
      </c>
      <c r="U64" s="9">
        <v>70400</v>
      </c>
      <c r="V64" s="9">
        <v>70200</v>
      </c>
      <c r="W64" s="9">
        <v>72570</v>
      </c>
      <c r="X64" s="9">
        <v>70130</v>
      </c>
      <c r="Y64" s="9">
        <v>75070</v>
      </c>
      <c r="Z64" s="9">
        <v>72340</v>
      </c>
      <c r="AA64" s="9">
        <v>69740</v>
      </c>
      <c r="AB64" s="9">
        <v>69990</v>
      </c>
      <c r="AC64" s="9">
        <v>68940</v>
      </c>
      <c r="AD64" s="9">
        <v>73050</v>
      </c>
      <c r="AE64" s="9">
        <v>70240</v>
      </c>
      <c r="AF64" s="9">
        <v>68940</v>
      </c>
      <c r="AG64" s="9">
        <v>75960</v>
      </c>
      <c r="AH64" s="9">
        <v>73050</v>
      </c>
      <c r="AI64" s="67">
        <v>0</v>
      </c>
      <c r="AJ64" s="9">
        <v>73030</v>
      </c>
      <c r="AK64" s="9">
        <v>69400</v>
      </c>
      <c r="AL64" s="9">
        <v>71770</v>
      </c>
      <c r="AM64" s="9">
        <v>69330</v>
      </c>
      <c r="AN64" s="9">
        <v>73030</v>
      </c>
      <c r="AO64" s="9">
        <v>74030</v>
      </c>
      <c r="AP64" s="9">
        <v>71540</v>
      </c>
      <c r="AQ64" s="9">
        <v>68940</v>
      </c>
      <c r="AR64" s="9">
        <v>68140</v>
      </c>
      <c r="AS64" s="9">
        <v>72030</v>
      </c>
      <c r="AT64" s="9">
        <v>73160</v>
      </c>
      <c r="AU64" s="9">
        <v>68940</v>
      </c>
      <c r="AV64" s="9">
        <v>68140</v>
      </c>
      <c r="AW64" s="9">
        <v>68940</v>
      </c>
      <c r="AX64" s="9">
        <v>72030</v>
      </c>
      <c r="AY64" s="9">
        <v>72030</v>
      </c>
      <c r="AZ64" s="9">
        <v>73730</v>
      </c>
      <c r="BA64" s="9">
        <v>73730</v>
      </c>
      <c r="BB64" s="67">
        <v>0</v>
      </c>
      <c r="BC64" s="67">
        <v>0</v>
      </c>
      <c r="BD64" s="67">
        <v>0</v>
      </c>
      <c r="BE64" s="9">
        <v>75360</v>
      </c>
      <c r="BF64" s="9">
        <v>76360</v>
      </c>
      <c r="BG64" s="67">
        <v>0</v>
      </c>
      <c r="BH64" s="67">
        <v>0</v>
      </c>
      <c r="BI64" s="67">
        <v>0</v>
      </c>
      <c r="BJ64" s="67">
        <v>0</v>
      </c>
      <c r="BK64" s="9">
        <v>78130</v>
      </c>
      <c r="BL64" s="9">
        <v>65320</v>
      </c>
      <c r="BM64" s="9">
        <v>65320</v>
      </c>
    </row>
    <row r="65" spans="1:65" ht="38.25">
      <c r="A65" s="12" t="s">
        <v>342</v>
      </c>
      <c r="B65" s="12" t="s">
        <v>183</v>
      </c>
      <c r="C65" s="9">
        <v>6007</v>
      </c>
      <c r="D65" s="12" t="s">
        <v>372</v>
      </c>
      <c r="E65" s="9">
        <v>73170</v>
      </c>
      <c r="F65" s="9">
        <v>73170</v>
      </c>
      <c r="G65" s="9">
        <v>73670</v>
      </c>
      <c r="H65" s="9">
        <v>73170</v>
      </c>
      <c r="I65" s="9">
        <v>77060</v>
      </c>
      <c r="J65" s="9">
        <v>74670</v>
      </c>
      <c r="K65" s="9">
        <v>74670</v>
      </c>
      <c r="L65" s="9">
        <v>74670</v>
      </c>
      <c r="M65" s="9">
        <v>76170</v>
      </c>
      <c r="N65" s="9">
        <v>74670</v>
      </c>
      <c r="O65" s="9">
        <v>73170</v>
      </c>
      <c r="P65" s="9">
        <v>74970</v>
      </c>
      <c r="Q65" s="9">
        <v>74670</v>
      </c>
      <c r="R65" s="9">
        <v>75560</v>
      </c>
      <c r="S65" s="9">
        <v>76560</v>
      </c>
      <c r="T65" s="9">
        <v>61200</v>
      </c>
      <c r="U65" s="9">
        <v>70040</v>
      </c>
      <c r="V65" s="9">
        <v>69540</v>
      </c>
      <c r="W65" s="9">
        <v>71910</v>
      </c>
      <c r="X65" s="9">
        <v>69470</v>
      </c>
      <c r="Y65" s="9">
        <v>74410</v>
      </c>
      <c r="Z65" s="9">
        <v>71680</v>
      </c>
      <c r="AA65" s="9">
        <v>68630</v>
      </c>
      <c r="AB65" s="9">
        <v>68880</v>
      </c>
      <c r="AC65" s="9">
        <v>67830</v>
      </c>
      <c r="AD65" s="9">
        <v>72390</v>
      </c>
      <c r="AE65" s="9">
        <v>69130</v>
      </c>
      <c r="AF65" s="9">
        <v>67830</v>
      </c>
      <c r="AG65" s="9">
        <v>75300</v>
      </c>
      <c r="AH65" s="9">
        <v>72390</v>
      </c>
      <c r="AI65" s="67">
        <v>0</v>
      </c>
      <c r="AJ65" s="9">
        <v>72370</v>
      </c>
      <c r="AK65" s="9">
        <v>68740</v>
      </c>
      <c r="AL65" s="9">
        <v>71110</v>
      </c>
      <c r="AM65" s="9">
        <v>68670</v>
      </c>
      <c r="AN65" s="9">
        <v>72370</v>
      </c>
      <c r="AO65" s="9">
        <v>73370</v>
      </c>
      <c r="AP65" s="9">
        <v>70880</v>
      </c>
      <c r="AQ65" s="9">
        <v>67830</v>
      </c>
      <c r="AR65" s="9">
        <v>67030</v>
      </c>
      <c r="AS65" s="9">
        <v>71370</v>
      </c>
      <c r="AT65" s="9">
        <v>72500</v>
      </c>
      <c r="AU65" s="9">
        <v>67830</v>
      </c>
      <c r="AV65" s="9">
        <v>67030</v>
      </c>
      <c r="AW65" s="9">
        <v>67830</v>
      </c>
      <c r="AX65" s="9">
        <v>71370</v>
      </c>
      <c r="AY65" s="9">
        <v>71370</v>
      </c>
      <c r="AZ65" s="9">
        <v>73070</v>
      </c>
      <c r="BA65" s="9">
        <v>73070</v>
      </c>
      <c r="BB65" s="67">
        <v>0</v>
      </c>
      <c r="BC65" s="67">
        <v>0</v>
      </c>
      <c r="BD65" s="67">
        <v>0</v>
      </c>
      <c r="BE65" s="9">
        <v>74700</v>
      </c>
      <c r="BF65" s="9">
        <v>75700</v>
      </c>
      <c r="BG65" s="67">
        <v>0</v>
      </c>
      <c r="BH65" s="67">
        <v>0</v>
      </c>
      <c r="BI65" s="67">
        <v>0</v>
      </c>
      <c r="BJ65" s="67">
        <v>0</v>
      </c>
      <c r="BK65" s="9">
        <v>77470</v>
      </c>
      <c r="BL65" s="9">
        <v>65510</v>
      </c>
      <c r="BM65" s="9">
        <v>65510</v>
      </c>
    </row>
    <row r="66" spans="1:65" ht="38.25">
      <c r="A66" s="12" t="s">
        <v>159</v>
      </c>
      <c r="B66" s="12" t="s">
        <v>82</v>
      </c>
      <c r="C66" s="9">
        <v>1422</v>
      </c>
      <c r="D66" s="12" t="s">
        <v>373</v>
      </c>
      <c r="E66" s="9">
        <v>76550</v>
      </c>
      <c r="F66" s="9">
        <v>76550</v>
      </c>
      <c r="G66" s="9">
        <v>77050</v>
      </c>
      <c r="H66" s="9">
        <v>76550</v>
      </c>
      <c r="I66" s="9">
        <v>80440</v>
      </c>
      <c r="J66" s="9">
        <v>78050</v>
      </c>
      <c r="K66" s="9">
        <v>78050</v>
      </c>
      <c r="L66" s="9">
        <v>78050</v>
      </c>
      <c r="M66" s="9">
        <v>79550</v>
      </c>
      <c r="N66" s="9">
        <v>78050</v>
      </c>
      <c r="O66" s="9">
        <v>76550</v>
      </c>
      <c r="P66" s="9">
        <v>78350</v>
      </c>
      <c r="Q66" s="9">
        <v>78050</v>
      </c>
      <c r="R66" s="9">
        <v>78940</v>
      </c>
      <c r="S66" s="9">
        <v>79940</v>
      </c>
      <c r="T66" s="9">
        <v>60600</v>
      </c>
      <c r="U66" s="9">
        <v>72820</v>
      </c>
      <c r="V66" s="9">
        <v>72320</v>
      </c>
      <c r="W66" s="9">
        <v>75290</v>
      </c>
      <c r="X66" s="9">
        <v>72850</v>
      </c>
      <c r="Y66" s="9">
        <v>77790</v>
      </c>
      <c r="Z66" s="9">
        <v>75660</v>
      </c>
      <c r="AA66" s="9">
        <v>72460</v>
      </c>
      <c r="AB66" s="9">
        <v>72710</v>
      </c>
      <c r="AC66" s="9">
        <v>71660</v>
      </c>
      <c r="AD66" s="9">
        <v>75770</v>
      </c>
      <c r="AE66" s="9">
        <v>72960</v>
      </c>
      <c r="AF66" s="9">
        <v>71660</v>
      </c>
      <c r="AG66" s="9">
        <v>78680</v>
      </c>
      <c r="AH66" s="9">
        <v>75770</v>
      </c>
      <c r="AI66" s="67">
        <v>0</v>
      </c>
      <c r="AJ66" s="9">
        <v>75750</v>
      </c>
      <c r="AK66" s="9">
        <v>71520</v>
      </c>
      <c r="AL66" s="9">
        <v>74490</v>
      </c>
      <c r="AM66" s="9">
        <v>72050</v>
      </c>
      <c r="AN66" s="9">
        <v>75750</v>
      </c>
      <c r="AO66" s="9">
        <v>76750</v>
      </c>
      <c r="AP66" s="9">
        <v>74860</v>
      </c>
      <c r="AQ66" s="9">
        <v>71660</v>
      </c>
      <c r="AR66" s="9">
        <v>70860</v>
      </c>
      <c r="AS66" s="9">
        <v>74750</v>
      </c>
      <c r="AT66" s="9">
        <v>75880</v>
      </c>
      <c r="AU66" s="9">
        <v>71660</v>
      </c>
      <c r="AV66" s="9">
        <v>70860</v>
      </c>
      <c r="AW66" s="9">
        <v>71660</v>
      </c>
      <c r="AX66" s="9">
        <v>74750</v>
      </c>
      <c r="AY66" s="9">
        <v>74750</v>
      </c>
      <c r="AZ66" s="9">
        <v>76450</v>
      </c>
      <c r="BA66" s="9">
        <v>76450</v>
      </c>
      <c r="BB66" s="67">
        <v>0</v>
      </c>
      <c r="BC66" s="67">
        <v>0</v>
      </c>
      <c r="BD66" s="67">
        <v>0</v>
      </c>
      <c r="BE66" s="9">
        <v>78080</v>
      </c>
      <c r="BF66" s="9">
        <v>79080</v>
      </c>
      <c r="BG66" s="67">
        <v>0</v>
      </c>
      <c r="BH66" s="67">
        <v>0</v>
      </c>
      <c r="BI66" s="67">
        <v>0</v>
      </c>
      <c r="BJ66" s="67">
        <v>0</v>
      </c>
      <c r="BK66" s="9">
        <v>80850</v>
      </c>
      <c r="BL66" s="9">
        <v>67640</v>
      </c>
      <c r="BM66" s="9">
        <v>67640</v>
      </c>
    </row>
    <row r="67" spans="1:65" ht="25.5">
      <c r="A67" s="12" t="s">
        <v>164</v>
      </c>
      <c r="B67" s="12" t="s">
        <v>163</v>
      </c>
      <c r="C67" s="9">
        <v>2011</v>
      </c>
      <c r="D67" s="12" t="s">
        <v>374</v>
      </c>
      <c r="E67" s="9">
        <v>75230</v>
      </c>
      <c r="F67" s="9">
        <v>75230</v>
      </c>
      <c r="G67" s="9">
        <v>75730</v>
      </c>
      <c r="H67" s="9">
        <v>75230</v>
      </c>
      <c r="I67" s="9">
        <v>79120</v>
      </c>
      <c r="J67" s="9">
        <v>76730</v>
      </c>
      <c r="K67" s="9">
        <v>76730</v>
      </c>
      <c r="L67" s="9">
        <v>76730</v>
      </c>
      <c r="M67" s="9">
        <v>78230</v>
      </c>
      <c r="N67" s="9">
        <v>76730</v>
      </c>
      <c r="O67" s="9">
        <v>75230</v>
      </c>
      <c r="P67" s="9">
        <v>77030</v>
      </c>
      <c r="Q67" s="9">
        <v>76730</v>
      </c>
      <c r="R67" s="9">
        <v>77620</v>
      </c>
      <c r="S67" s="9">
        <v>78620</v>
      </c>
      <c r="T67" s="9">
        <v>61150</v>
      </c>
      <c r="U67" s="9">
        <v>71200</v>
      </c>
      <c r="V67" s="9">
        <v>70700</v>
      </c>
      <c r="W67" s="9">
        <v>73670</v>
      </c>
      <c r="X67" s="9">
        <v>71230</v>
      </c>
      <c r="Y67" s="9">
        <v>76170</v>
      </c>
      <c r="Z67" s="9">
        <v>74040</v>
      </c>
      <c r="AA67" s="9">
        <v>70840</v>
      </c>
      <c r="AB67" s="9">
        <v>71090</v>
      </c>
      <c r="AC67" s="9">
        <v>70040</v>
      </c>
      <c r="AD67" s="9">
        <v>74150</v>
      </c>
      <c r="AE67" s="9">
        <v>71340</v>
      </c>
      <c r="AF67" s="9">
        <v>70040</v>
      </c>
      <c r="AG67" s="9">
        <v>78060</v>
      </c>
      <c r="AH67" s="9">
        <v>74150</v>
      </c>
      <c r="AI67" s="67">
        <v>0</v>
      </c>
      <c r="AJ67" s="9">
        <v>74430</v>
      </c>
      <c r="AK67" s="9">
        <v>69900</v>
      </c>
      <c r="AL67" s="9">
        <v>72870</v>
      </c>
      <c r="AM67" s="9">
        <v>70430</v>
      </c>
      <c r="AN67" s="9">
        <v>74430</v>
      </c>
      <c r="AO67" s="9">
        <v>75430</v>
      </c>
      <c r="AP67" s="9">
        <v>73240</v>
      </c>
      <c r="AQ67" s="9">
        <v>70040</v>
      </c>
      <c r="AR67" s="9">
        <v>69240</v>
      </c>
      <c r="AS67" s="9">
        <v>73430</v>
      </c>
      <c r="AT67" s="9">
        <v>74560</v>
      </c>
      <c r="AU67" s="9">
        <v>70040</v>
      </c>
      <c r="AV67" s="9">
        <v>69240</v>
      </c>
      <c r="AW67" s="9">
        <v>70040</v>
      </c>
      <c r="AX67" s="9">
        <v>73430</v>
      </c>
      <c r="AY67" s="9">
        <v>73430</v>
      </c>
      <c r="AZ67" s="9">
        <v>75130</v>
      </c>
      <c r="BA67" s="9">
        <v>75130</v>
      </c>
      <c r="BB67" s="67">
        <v>0</v>
      </c>
      <c r="BC67" s="67">
        <v>0</v>
      </c>
      <c r="BD67" s="67">
        <v>0</v>
      </c>
      <c r="BE67" s="9">
        <v>76760</v>
      </c>
      <c r="BF67" s="9">
        <v>77760</v>
      </c>
      <c r="BG67" s="67">
        <v>0</v>
      </c>
      <c r="BH67" s="67">
        <v>0</v>
      </c>
      <c r="BI67" s="67">
        <v>0</v>
      </c>
      <c r="BJ67" s="67">
        <v>0</v>
      </c>
      <c r="BK67" s="9">
        <v>79530</v>
      </c>
      <c r="BL67" s="9">
        <v>66020</v>
      </c>
      <c r="BM67" s="9">
        <v>66020</v>
      </c>
    </row>
    <row r="68" spans="1:65">
      <c r="A68" s="12" t="s">
        <v>141</v>
      </c>
      <c r="B68" s="12" t="s">
        <v>234</v>
      </c>
      <c r="C68" s="9">
        <v>8321</v>
      </c>
      <c r="D68" s="12" t="s">
        <v>234</v>
      </c>
      <c r="E68" s="9">
        <v>74420</v>
      </c>
      <c r="F68" s="9">
        <v>74420</v>
      </c>
      <c r="G68" s="9">
        <v>74920</v>
      </c>
      <c r="H68" s="9">
        <v>74420</v>
      </c>
      <c r="I68" s="9">
        <v>78310</v>
      </c>
      <c r="J68" s="9">
        <v>75920</v>
      </c>
      <c r="K68" s="9">
        <v>75920</v>
      </c>
      <c r="L68" s="9">
        <v>75920</v>
      </c>
      <c r="M68" s="9">
        <v>77420</v>
      </c>
      <c r="N68" s="9">
        <v>75920</v>
      </c>
      <c r="O68" s="9">
        <v>74420</v>
      </c>
      <c r="P68" s="9">
        <v>76220</v>
      </c>
      <c r="Q68" s="9">
        <v>75920</v>
      </c>
      <c r="R68" s="9">
        <v>76810</v>
      </c>
      <c r="S68" s="9">
        <v>77810</v>
      </c>
      <c r="T68" s="9">
        <v>62170</v>
      </c>
      <c r="U68" s="9">
        <v>71290</v>
      </c>
      <c r="V68" s="9">
        <v>70790</v>
      </c>
      <c r="W68" s="9">
        <v>73160</v>
      </c>
      <c r="X68" s="9">
        <v>70720</v>
      </c>
      <c r="Y68" s="9">
        <v>75660</v>
      </c>
      <c r="Z68" s="9">
        <v>73530</v>
      </c>
      <c r="AA68" s="9">
        <v>70330</v>
      </c>
      <c r="AB68" s="9">
        <v>70580</v>
      </c>
      <c r="AC68" s="9">
        <v>69530</v>
      </c>
      <c r="AD68" s="9">
        <v>73640</v>
      </c>
      <c r="AE68" s="9">
        <v>70830</v>
      </c>
      <c r="AF68" s="9">
        <v>69530</v>
      </c>
      <c r="AG68" s="9">
        <v>76550</v>
      </c>
      <c r="AH68" s="9">
        <v>73640</v>
      </c>
      <c r="AI68" s="67">
        <v>0</v>
      </c>
      <c r="AJ68" s="9">
        <v>73620</v>
      </c>
      <c r="AK68" s="9">
        <v>69990</v>
      </c>
      <c r="AL68" s="9">
        <v>72360</v>
      </c>
      <c r="AM68" s="9">
        <v>69920</v>
      </c>
      <c r="AN68" s="9">
        <v>73620</v>
      </c>
      <c r="AO68" s="9">
        <v>74620</v>
      </c>
      <c r="AP68" s="9">
        <v>72730</v>
      </c>
      <c r="AQ68" s="9">
        <v>69530</v>
      </c>
      <c r="AR68" s="9">
        <v>68730</v>
      </c>
      <c r="AS68" s="9">
        <v>72620</v>
      </c>
      <c r="AT68" s="9">
        <v>73750</v>
      </c>
      <c r="AU68" s="9">
        <v>69530</v>
      </c>
      <c r="AV68" s="9">
        <v>68730</v>
      </c>
      <c r="AW68" s="9">
        <v>69530</v>
      </c>
      <c r="AX68" s="9">
        <v>72620</v>
      </c>
      <c r="AY68" s="9">
        <v>72620</v>
      </c>
      <c r="AZ68" s="9">
        <v>74320</v>
      </c>
      <c r="BA68" s="9">
        <v>74320</v>
      </c>
      <c r="BB68" s="67">
        <v>0</v>
      </c>
      <c r="BC68" s="67">
        <v>0</v>
      </c>
      <c r="BD68" s="67">
        <v>0</v>
      </c>
      <c r="BE68" s="9">
        <v>75950</v>
      </c>
      <c r="BF68" s="9">
        <v>76950</v>
      </c>
      <c r="BG68" s="67">
        <v>0</v>
      </c>
      <c r="BH68" s="67">
        <v>0</v>
      </c>
      <c r="BI68" s="67">
        <v>0</v>
      </c>
      <c r="BJ68" s="67">
        <v>0</v>
      </c>
      <c r="BK68" s="9">
        <v>78720</v>
      </c>
      <c r="BL68" s="9">
        <v>66480</v>
      </c>
      <c r="BM68" s="9">
        <v>66480</v>
      </c>
    </row>
    <row r="69" spans="1:65" ht="51">
      <c r="A69" s="12" t="s">
        <v>148</v>
      </c>
      <c r="B69" s="12" t="s">
        <v>147</v>
      </c>
      <c r="C69" s="9">
        <v>1803</v>
      </c>
      <c r="D69" s="12" t="s">
        <v>375</v>
      </c>
      <c r="E69" s="9">
        <v>76870</v>
      </c>
      <c r="F69" s="9">
        <v>76870</v>
      </c>
      <c r="G69" s="9">
        <v>77370</v>
      </c>
      <c r="H69" s="9">
        <v>76870</v>
      </c>
      <c r="I69" s="9">
        <v>80760</v>
      </c>
      <c r="J69" s="9">
        <v>78370</v>
      </c>
      <c r="K69" s="9">
        <v>78370</v>
      </c>
      <c r="L69" s="9">
        <v>78370</v>
      </c>
      <c r="M69" s="9">
        <v>79870</v>
      </c>
      <c r="N69" s="9">
        <v>78370</v>
      </c>
      <c r="O69" s="9">
        <v>76870</v>
      </c>
      <c r="P69" s="9">
        <v>78670</v>
      </c>
      <c r="Q69" s="9">
        <v>78370</v>
      </c>
      <c r="R69" s="9">
        <v>79260</v>
      </c>
      <c r="S69" s="9">
        <v>80260</v>
      </c>
      <c r="T69" s="9">
        <v>61430</v>
      </c>
      <c r="U69" s="9">
        <v>73740</v>
      </c>
      <c r="V69" s="9">
        <v>73240</v>
      </c>
      <c r="W69" s="9">
        <v>75610</v>
      </c>
      <c r="X69" s="9">
        <v>73170</v>
      </c>
      <c r="Y69" s="9">
        <v>78110</v>
      </c>
      <c r="Z69" s="9">
        <v>75980</v>
      </c>
      <c r="AA69" s="9">
        <v>72780</v>
      </c>
      <c r="AB69" s="9">
        <v>73030</v>
      </c>
      <c r="AC69" s="9">
        <v>71980</v>
      </c>
      <c r="AD69" s="9">
        <v>76090</v>
      </c>
      <c r="AE69" s="9">
        <v>73280</v>
      </c>
      <c r="AF69" s="9">
        <v>71980</v>
      </c>
      <c r="AG69" s="9">
        <v>79000</v>
      </c>
      <c r="AH69" s="9">
        <v>76090</v>
      </c>
      <c r="AI69" s="67">
        <v>0</v>
      </c>
      <c r="AJ69" s="9">
        <v>76070</v>
      </c>
      <c r="AK69" s="9">
        <v>72440</v>
      </c>
      <c r="AL69" s="9">
        <v>74810</v>
      </c>
      <c r="AM69" s="9">
        <v>72370</v>
      </c>
      <c r="AN69" s="9">
        <v>76070</v>
      </c>
      <c r="AO69" s="9">
        <v>77070</v>
      </c>
      <c r="AP69" s="9">
        <v>75180</v>
      </c>
      <c r="AQ69" s="9">
        <v>71980</v>
      </c>
      <c r="AR69" s="9">
        <v>71180</v>
      </c>
      <c r="AS69" s="9">
        <v>75070</v>
      </c>
      <c r="AT69" s="9">
        <v>76200</v>
      </c>
      <c r="AU69" s="9">
        <v>71980</v>
      </c>
      <c r="AV69" s="9">
        <v>71180</v>
      </c>
      <c r="AW69" s="9">
        <v>71980</v>
      </c>
      <c r="AX69" s="9">
        <v>75070</v>
      </c>
      <c r="AY69" s="9">
        <v>75070</v>
      </c>
      <c r="AZ69" s="9">
        <v>76770</v>
      </c>
      <c r="BA69" s="9">
        <v>76770</v>
      </c>
      <c r="BB69" s="67">
        <v>0</v>
      </c>
      <c r="BC69" s="67">
        <v>0</v>
      </c>
      <c r="BD69" s="67">
        <v>0</v>
      </c>
      <c r="BE69" s="9">
        <v>78400</v>
      </c>
      <c r="BF69" s="9">
        <v>79400</v>
      </c>
      <c r="BG69" s="67">
        <v>0</v>
      </c>
      <c r="BH69" s="67">
        <v>0</v>
      </c>
      <c r="BI69" s="67">
        <v>0</v>
      </c>
      <c r="BJ69" s="67">
        <v>0</v>
      </c>
      <c r="BK69" s="9">
        <v>81170</v>
      </c>
      <c r="BL69" s="9">
        <v>67960</v>
      </c>
      <c r="BM69" s="9">
        <v>67960</v>
      </c>
    </row>
    <row r="70" spans="1:65" ht="25.5">
      <c r="A70" s="12" t="s">
        <v>123</v>
      </c>
      <c r="B70" s="12" t="s">
        <v>126</v>
      </c>
      <c r="C70" s="9">
        <v>4124</v>
      </c>
      <c r="D70" s="12" t="s">
        <v>376</v>
      </c>
      <c r="E70" s="9">
        <v>73270</v>
      </c>
      <c r="F70" s="9">
        <v>73270</v>
      </c>
      <c r="G70" s="9">
        <v>73770</v>
      </c>
      <c r="H70" s="9">
        <v>73270</v>
      </c>
      <c r="I70" s="9">
        <v>77160</v>
      </c>
      <c r="J70" s="9">
        <v>74770</v>
      </c>
      <c r="K70" s="9">
        <v>74770</v>
      </c>
      <c r="L70" s="9">
        <v>74770</v>
      </c>
      <c r="M70" s="9">
        <v>76270</v>
      </c>
      <c r="N70" s="9">
        <v>74770</v>
      </c>
      <c r="O70" s="9">
        <v>73270</v>
      </c>
      <c r="P70" s="9">
        <v>75070</v>
      </c>
      <c r="Q70" s="9">
        <v>74770</v>
      </c>
      <c r="R70" s="9">
        <v>75660</v>
      </c>
      <c r="S70" s="9">
        <v>76660</v>
      </c>
      <c r="T70" s="9">
        <v>59360</v>
      </c>
      <c r="U70" s="9">
        <v>70140</v>
      </c>
      <c r="V70" s="9">
        <v>69640</v>
      </c>
      <c r="W70" s="9">
        <v>72010</v>
      </c>
      <c r="X70" s="9">
        <v>69570</v>
      </c>
      <c r="Y70" s="9">
        <v>74510</v>
      </c>
      <c r="Z70" s="9">
        <v>72380</v>
      </c>
      <c r="AA70" s="9">
        <v>69180</v>
      </c>
      <c r="AB70" s="9">
        <v>69430</v>
      </c>
      <c r="AC70" s="9">
        <v>68380</v>
      </c>
      <c r="AD70" s="9">
        <v>72490</v>
      </c>
      <c r="AE70" s="9">
        <v>69680</v>
      </c>
      <c r="AF70" s="9">
        <v>68380</v>
      </c>
      <c r="AG70" s="9">
        <v>75400</v>
      </c>
      <c r="AH70" s="9">
        <v>72490</v>
      </c>
      <c r="AI70" s="67">
        <v>0</v>
      </c>
      <c r="AJ70" s="9">
        <v>72470</v>
      </c>
      <c r="AK70" s="9">
        <v>68840</v>
      </c>
      <c r="AL70" s="9">
        <v>71210</v>
      </c>
      <c r="AM70" s="9">
        <v>68770</v>
      </c>
      <c r="AN70" s="9">
        <v>72470</v>
      </c>
      <c r="AO70" s="9">
        <v>73470</v>
      </c>
      <c r="AP70" s="9">
        <v>71580</v>
      </c>
      <c r="AQ70" s="9">
        <v>68380</v>
      </c>
      <c r="AR70" s="9">
        <v>67580</v>
      </c>
      <c r="AS70" s="9">
        <v>71470</v>
      </c>
      <c r="AT70" s="9">
        <v>72600</v>
      </c>
      <c r="AU70" s="9">
        <v>68380</v>
      </c>
      <c r="AV70" s="9">
        <v>67580</v>
      </c>
      <c r="AW70" s="9">
        <v>68380</v>
      </c>
      <c r="AX70" s="9">
        <v>71470</v>
      </c>
      <c r="AY70" s="9">
        <v>71470</v>
      </c>
      <c r="AZ70" s="9">
        <v>73170</v>
      </c>
      <c r="BA70" s="9">
        <v>73170</v>
      </c>
      <c r="BB70" s="67">
        <v>0</v>
      </c>
      <c r="BC70" s="67">
        <v>0</v>
      </c>
      <c r="BD70" s="67">
        <v>0</v>
      </c>
      <c r="BE70" s="9">
        <v>74800</v>
      </c>
      <c r="BF70" s="9">
        <v>75800</v>
      </c>
      <c r="BG70" s="67">
        <v>0</v>
      </c>
      <c r="BH70" s="67">
        <v>0</v>
      </c>
      <c r="BI70" s="67">
        <v>0</v>
      </c>
      <c r="BJ70" s="67">
        <v>0</v>
      </c>
      <c r="BK70" s="9">
        <v>77570</v>
      </c>
      <c r="BL70" s="9">
        <v>64360</v>
      </c>
      <c r="BM70" s="9">
        <v>64360</v>
      </c>
    </row>
    <row r="71" spans="1:65" ht="38.25">
      <c r="A71" s="12" t="s">
        <v>123</v>
      </c>
      <c r="B71" s="12" t="s">
        <v>37</v>
      </c>
      <c r="C71" s="9">
        <v>4235</v>
      </c>
      <c r="D71" s="12" t="s">
        <v>377</v>
      </c>
      <c r="E71" s="9">
        <v>73000</v>
      </c>
      <c r="F71" s="9">
        <v>73000</v>
      </c>
      <c r="G71" s="9">
        <v>73500</v>
      </c>
      <c r="H71" s="9">
        <v>73000</v>
      </c>
      <c r="I71" s="9">
        <v>76890</v>
      </c>
      <c r="J71" s="9">
        <v>74500</v>
      </c>
      <c r="K71" s="9">
        <v>74500</v>
      </c>
      <c r="L71" s="9">
        <v>74500</v>
      </c>
      <c r="M71" s="9">
        <v>76000</v>
      </c>
      <c r="N71" s="9">
        <v>74500</v>
      </c>
      <c r="O71" s="9">
        <v>73000</v>
      </c>
      <c r="P71" s="9">
        <v>74800</v>
      </c>
      <c r="Q71" s="9">
        <v>74500</v>
      </c>
      <c r="R71" s="9">
        <v>75390</v>
      </c>
      <c r="S71" s="9">
        <v>76390</v>
      </c>
      <c r="T71" s="9">
        <v>58970</v>
      </c>
      <c r="U71" s="9">
        <v>69870</v>
      </c>
      <c r="V71" s="9">
        <v>69370</v>
      </c>
      <c r="W71" s="9">
        <v>71740</v>
      </c>
      <c r="X71" s="9">
        <v>69300</v>
      </c>
      <c r="Y71" s="9">
        <v>74240</v>
      </c>
      <c r="Z71" s="9">
        <v>72110</v>
      </c>
      <c r="AA71" s="9">
        <v>68910</v>
      </c>
      <c r="AB71" s="9">
        <v>69160</v>
      </c>
      <c r="AC71" s="9">
        <v>68110</v>
      </c>
      <c r="AD71" s="9">
        <v>72220</v>
      </c>
      <c r="AE71" s="9">
        <v>69410</v>
      </c>
      <c r="AF71" s="9">
        <v>68110</v>
      </c>
      <c r="AG71" s="9">
        <v>75130</v>
      </c>
      <c r="AH71" s="9">
        <v>72220</v>
      </c>
      <c r="AI71" s="67">
        <v>0</v>
      </c>
      <c r="AJ71" s="9">
        <v>72200</v>
      </c>
      <c r="AK71" s="9">
        <v>68570</v>
      </c>
      <c r="AL71" s="9">
        <v>70940</v>
      </c>
      <c r="AM71" s="9">
        <v>68500</v>
      </c>
      <c r="AN71" s="9">
        <v>72200</v>
      </c>
      <c r="AO71" s="9">
        <v>73200</v>
      </c>
      <c r="AP71" s="9">
        <v>71310</v>
      </c>
      <c r="AQ71" s="9">
        <v>68110</v>
      </c>
      <c r="AR71" s="9">
        <v>67310</v>
      </c>
      <c r="AS71" s="9">
        <v>71200</v>
      </c>
      <c r="AT71" s="9">
        <v>72330</v>
      </c>
      <c r="AU71" s="9">
        <v>68110</v>
      </c>
      <c r="AV71" s="9">
        <v>67310</v>
      </c>
      <c r="AW71" s="9">
        <v>68110</v>
      </c>
      <c r="AX71" s="9">
        <v>71200</v>
      </c>
      <c r="AY71" s="9">
        <v>71200</v>
      </c>
      <c r="AZ71" s="9">
        <v>72900</v>
      </c>
      <c r="BA71" s="9">
        <v>72900</v>
      </c>
      <c r="BB71" s="67">
        <v>0</v>
      </c>
      <c r="BC71" s="67">
        <v>0</v>
      </c>
      <c r="BD71" s="67">
        <v>0</v>
      </c>
      <c r="BE71" s="9">
        <v>74530</v>
      </c>
      <c r="BF71" s="9">
        <v>75530</v>
      </c>
      <c r="BG71" s="67">
        <v>0</v>
      </c>
      <c r="BH71" s="67">
        <v>0</v>
      </c>
      <c r="BI71" s="67">
        <v>0</v>
      </c>
      <c r="BJ71" s="67">
        <v>0</v>
      </c>
      <c r="BK71" s="9">
        <v>77300</v>
      </c>
      <c r="BL71" s="9">
        <v>64090</v>
      </c>
      <c r="BM71" s="9">
        <v>64090</v>
      </c>
    </row>
    <row r="73" spans="1:65" ht="15.75" customHeight="1">
      <c r="A73" s="105" t="s">
        <v>466</v>
      </c>
    </row>
    <row r="74" spans="1:65">
      <c r="A74" s="105" t="s">
        <v>467</v>
      </c>
    </row>
    <row r="75" spans="1:65">
      <c r="A75" s="105" t="s">
        <v>468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101"/>
  <sheetViews>
    <sheetView workbookViewId="0"/>
  </sheetViews>
  <sheetFormatPr defaultRowHeight="15"/>
  <cols>
    <col min="1" max="1" width="22.28515625" customWidth="1"/>
    <col min="2" max="2" width="25.140625" bestFit="1" customWidth="1"/>
    <col min="3" max="3" width="26.42578125" customWidth="1"/>
    <col min="4" max="39" width="11.28515625" customWidth="1"/>
  </cols>
  <sheetData>
    <row r="1" spans="1:63" ht="15.75" customHeight="1">
      <c r="A1" t="s">
        <v>378</v>
      </c>
      <c r="B1" s="113">
        <v>42418</v>
      </c>
    </row>
    <row r="2" spans="1:63" ht="15.75" customHeight="1">
      <c r="A2" s="113" t="s">
        <v>56</v>
      </c>
      <c r="B2" t="s">
        <v>469</v>
      </c>
    </row>
    <row r="3" spans="1:63">
      <c r="A3" t="s">
        <v>470</v>
      </c>
    </row>
    <row r="4" spans="1:63">
      <c r="A4" t="s">
        <v>471</v>
      </c>
    </row>
    <row r="5" spans="1:63" ht="15" customHeight="1">
      <c r="A5" t="s">
        <v>379</v>
      </c>
    </row>
    <row r="6" spans="1:63" ht="20.100000000000001" customHeight="1"/>
    <row r="7" spans="1:63" ht="15" customHeight="1">
      <c r="A7" s="66" t="s">
        <v>379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63">
      <c r="A8" s="12" t="s">
        <v>228</v>
      </c>
      <c r="B8" s="12" t="s">
        <v>380</v>
      </c>
      <c r="C8" s="12" t="s">
        <v>246</v>
      </c>
      <c r="D8" s="12" t="s">
        <v>239</v>
      </c>
      <c r="E8" s="12" t="s">
        <v>13</v>
      </c>
      <c r="F8" s="12" t="s">
        <v>247</v>
      </c>
      <c r="G8" s="12" t="s">
        <v>58</v>
      </c>
      <c r="H8" s="12" t="s">
        <v>248</v>
      </c>
      <c r="I8" s="12" t="s">
        <v>249</v>
      </c>
      <c r="J8" s="12" t="s">
        <v>250</v>
      </c>
      <c r="K8" s="12" t="s">
        <v>60</v>
      </c>
      <c r="L8" s="12" t="s">
        <v>240</v>
      </c>
      <c r="M8" s="12" t="s">
        <v>14</v>
      </c>
      <c r="N8" s="12" t="s">
        <v>26</v>
      </c>
      <c r="O8" s="12" t="s">
        <v>251</v>
      </c>
      <c r="P8" s="12" t="s">
        <v>61</v>
      </c>
      <c r="Q8" s="12" t="s">
        <v>12</v>
      </c>
      <c r="R8" s="12" t="s">
        <v>252</v>
      </c>
      <c r="S8" s="12" t="s">
        <v>254</v>
      </c>
      <c r="T8" s="12" t="s">
        <v>6</v>
      </c>
      <c r="U8" s="12" t="s">
        <v>8</v>
      </c>
      <c r="V8" s="12" t="s">
        <v>9</v>
      </c>
      <c r="W8" s="12" t="s">
        <v>255</v>
      </c>
      <c r="X8" s="12" t="s">
        <v>256</v>
      </c>
      <c r="Y8" s="12" t="s">
        <v>257</v>
      </c>
      <c r="Z8" s="12" t="s">
        <v>258</v>
      </c>
      <c r="AA8" s="12" t="s">
        <v>259</v>
      </c>
      <c r="AB8" s="12" t="s">
        <v>260</v>
      </c>
      <c r="AC8" s="12" t="s">
        <v>225</v>
      </c>
      <c r="AD8" s="12" t="s">
        <v>261</v>
      </c>
      <c r="AE8" s="12" t="s">
        <v>11</v>
      </c>
      <c r="AF8" s="12" t="s">
        <v>262</v>
      </c>
      <c r="AG8" s="12" t="s">
        <v>263</v>
      </c>
      <c r="AH8" s="12" t="s">
        <v>264</v>
      </c>
      <c r="AI8" s="12" t="s">
        <v>19</v>
      </c>
      <c r="AJ8" s="12" t="s">
        <v>17</v>
      </c>
      <c r="AK8" s="12" t="s">
        <v>18</v>
      </c>
      <c r="AL8" s="12" t="s">
        <v>265</v>
      </c>
      <c r="AM8" s="12" t="s">
        <v>59</v>
      </c>
      <c r="AN8" s="12" t="s">
        <v>266</v>
      </c>
      <c r="AO8" s="12" t="s">
        <v>267</v>
      </c>
      <c r="AP8" s="12" t="s">
        <v>268</v>
      </c>
      <c r="AQ8" s="12" t="s">
        <v>269</v>
      </c>
      <c r="AR8" s="12" t="s">
        <v>57</v>
      </c>
      <c r="AS8" s="12" t="s">
        <v>270</v>
      </c>
      <c r="AT8" s="12" t="s">
        <v>271</v>
      </c>
      <c r="AU8" s="12" t="s">
        <v>272</v>
      </c>
      <c r="AV8" s="12" t="s">
        <v>273</v>
      </c>
      <c r="AW8" s="12" t="s">
        <v>274</v>
      </c>
      <c r="AX8" s="12" t="s">
        <v>275</v>
      </c>
      <c r="AY8" s="12" t="s">
        <v>276</v>
      </c>
      <c r="AZ8" s="12" t="s">
        <v>277</v>
      </c>
      <c r="BA8" s="12" t="s">
        <v>278</v>
      </c>
      <c r="BB8" s="12" t="s">
        <v>279</v>
      </c>
      <c r="BC8" s="12" t="s">
        <v>15</v>
      </c>
      <c r="BD8" s="12" t="s">
        <v>227</v>
      </c>
      <c r="BE8" s="12" t="s">
        <v>280</v>
      </c>
      <c r="BF8" s="12" t="s">
        <v>281</v>
      </c>
      <c r="BG8" s="12" t="s">
        <v>282</v>
      </c>
      <c r="BH8" s="12" t="s">
        <v>283</v>
      </c>
      <c r="BI8" s="12" t="s">
        <v>16</v>
      </c>
      <c r="BJ8" s="12" t="s">
        <v>284</v>
      </c>
      <c r="BK8" s="12" t="s">
        <v>285</v>
      </c>
    </row>
    <row r="9" spans="1:6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</row>
    <row r="10" spans="1:63">
      <c r="A10" s="12" t="s">
        <v>381</v>
      </c>
      <c r="B10" s="68" t="s">
        <v>197</v>
      </c>
      <c r="C10" s="9">
        <v>3100</v>
      </c>
      <c r="D10" s="9">
        <v>3100</v>
      </c>
      <c r="E10" s="9">
        <v>3110</v>
      </c>
      <c r="F10" s="9">
        <v>3100</v>
      </c>
      <c r="G10" s="9">
        <v>3180</v>
      </c>
      <c r="H10" s="9">
        <v>3130</v>
      </c>
      <c r="I10" s="9">
        <v>3130</v>
      </c>
      <c r="J10" s="9">
        <v>3130</v>
      </c>
      <c r="K10" s="9">
        <v>3160</v>
      </c>
      <c r="L10" s="9">
        <v>3130</v>
      </c>
      <c r="M10" s="9">
        <v>3100</v>
      </c>
      <c r="N10" s="9">
        <v>3140</v>
      </c>
      <c r="O10" s="9">
        <v>3130</v>
      </c>
      <c r="P10" s="9">
        <v>3150</v>
      </c>
      <c r="Q10" s="9">
        <v>3170</v>
      </c>
      <c r="R10" s="67">
        <v>0</v>
      </c>
      <c r="S10" s="9">
        <v>4800</v>
      </c>
      <c r="T10" s="9">
        <v>4790</v>
      </c>
      <c r="U10" s="9">
        <v>4850</v>
      </c>
      <c r="V10" s="9">
        <v>4790</v>
      </c>
      <c r="W10" s="9">
        <v>4900</v>
      </c>
      <c r="X10" s="9">
        <v>4050</v>
      </c>
      <c r="Y10" s="9">
        <v>3980</v>
      </c>
      <c r="Z10" s="9">
        <v>3990</v>
      </c>
      <c r="AA10" s="9">
        <v>3970</v>
      </c>
      <c r="AB10" s="9">
        <v>4060</v>
      </c>
      <c r="AC10" s="9">
        <v>3990</v>
      </c>
      <c r="AD10" s="9">
        <v>3970</v>
      </c>
      <c r="AE10" s="9">
        <v>4120</v>
      </c>
      <c r="AF10" s="9">
        <v>4060</v>
      </c>
      <c r="AG10" s="67">
        <v>0</v>
      </c>
      <c r="AH10" s="9">
        <v>3080</v>
      </c>
      <c r="AI10" s="9">
        <v>4780</v>
      </c>
      <c r="AJ10" s="9">
        <v>4830</v>
      </c>
      <c r="AK10" s="9">
        <v>4770</v>
      </c>
      <c r="AL10" s="9">
        <v>3080</v>
      </c>
      <c r="AM10" s="9">
        <v>3100</v>
      </c>
      <c r="AN10" s="9">
        <v>4040</v>
      </c>
      <c r="AO10" s="9">
        <v>3970</v>
      </c>
      <c r="AP10" s="9">
        <v>3950</v>
      </c>
      <c r="AQ10" s="9">
        <v>3060</v>
      </c>
      <c r="AR10" s="9">
        <v>4060</v>
      </c>
      <c r="AS10" s="9">
        <v>3970</v>
      </c>
      <c r="AT10" s="9">
        <v>3950</v>
      </c>
      <c r="AU10" s="9">
        <v>3970</v>
      </c>
      <c r="AV10" s="9">
        <v>3060</v>
      </c>
      <c r="AW10" s="9">
        <v>3060</v>
      </c>
      <c r="AX10" s="9">
        <v>3090</v>
      </c>
      <c r="AY10" s="9">
        <v>3090</v>
      </c>
      <c r="AZ10" s="67">
        <v>0</v>
      </c>
      <c r="BA10" s="67">
        <v>0</v>
      </c>
      <c r="BB10" s="67">
        <v>0</v>
      </c>
      <c r="BC10" s="9">
        <v>4110</v>
      </c>
      <c r="BD10" s="9">
        <v>4130</v>
      </c>
      <c r="BE10" s="9">
        <v>4900</v>
      </c>
      <c r="BF10" s="9">
        <v>3100</v>
      </c>
      <c r="BG10" s="67">
        <v>0</v>
      </c>
      <c r="BH10" s="67">
        <v>0</v>
      </c>
      <c r="BI10" s="9">
        <v>4170</v>
      </c>
      <c r="BJ10" s="9">
        <v>3320</v>
      </c>
      <c r="BK10" s="9">
        <v>3320</v>
      </c>
    </row>
    <row r="11" spans="1:63">
      <c r="A11" s="12" t="s">
        <v>81</v>
      </c>
      <c r="B11" s="68" t="s">
        <v>382</v>
      </c>
      <c r="C11" s="9">
        <v>1480</v>
      </c>
      <c r="D11" s="9">
        <v>1480</v>
      </c>
      <c r="E11" s="9">
        <v>1490</v>
      </c>
      <c r="F11" s="9">
        <v>1480</v>
      </c>
      <c r="G11" s="9">
        <v>1760</v>
      </c>
      <c r="H11" s="9">
        <v>1510</v>
      </c>
      <c r="I11" s="9">
        <v>1510</v>
      </c>
      <c r="J11" s="9">
        <v>1510</v>
      </c>
      <c r="K11" s="9">
        <v>1540</v>
      </c>
      <c r="L11" s="9">
        <v>1510</v>
      </c>
      <c r="M11" s="9">
        <v>1480</v>
      </c>
      <c r="N11" s="9">
        <v>1520</v>
      </c>
      <c r="O11" s="9">
        <v>1510</v>
      </c>
      <c r="P11" s="9">
        <v>1730</v>
      </c>
      <c r="Q11" s="9">
        <v>1750</v>
      </c>
      <c r="R11" s="67">
        <v>0</v>
      </c>
      <c r="S11" s="9">
        <v>2290</v>
      </c>
      <c r="T11" s="9">
        <v>2280</v>
      </c>
      <c r="U11" s="9">
        <v>1740</v>
      </c>
      <c r="V11" s="9">
        <v>1690</v>
      </c>
      <c r="W11" s="9">
        <v>1800</v>
      </c>
      <c r="X11" s="9">
        <v>1750</v>
      </c>
      <c r="Y11" s="9">
        <v>1680</v>
      </c>
      <c r="Z11" s="9">
        <v>1680</v>
      </c>
      <c r="AA11" s="9">
        <v>1660</v>
      </c>
      <c r="AB11" s="9">
        <v>1750</v>
      </c>
      <c r="AC11" s="9">
        <v>1690</v>
      </c>
      <c r="AD11" s="9">
        <v>1660</v>
      </c>
      <c r="AE11" s="9">
        <v>1460</v>
      </c>
      <c r="AF11" s="9">
        <v>1750</v>
      </c>
      <c r="AG11" s="67">
        <v>0</v>
      </c>
      <c r="AH11" s="9">
        <v>1460</v>
      </c>
      <c r="AI11" s="9">
        <v>2260</v>
      </c>
      <c r="AJ11" s="9">
        <v>1720</v>
      </c>
      <c r="AK11" s="9">
        <v>1670</v>
      </c>
      <c r="AL11" s="9">
        <v>1460</v>
      </c>
      <c r="AM11" s="9">
        <v>1480</v>
      </c>
      <c r="AN11" s="9">
        <v>1730</v>
      </c>
      <c r="AO11" s="9">
        <v>1660</v>
      </c>
      <c r="AP11" s="9">
        <v>1640</v>
      </c>
      <c r="AQ11" s="9">
        <v>1440</v>
      </c>
      <c r="AR11" s="9">
        <v>1460</v>
      </c>
      <c r="AS11" s="9">
        <v>1660</v>
      </c>
      <c r="AT11" s="9">
        <v>1640</v>
      </c>
      <c r="AU11" s="9">
        <v>1660</v>
      </c>
      <c r="AV11" s="9">
        <v>1440</v>
      </c>
      <c r="AW11" s="9">
        <v>1440</v>
      </c>
      <c r="AX11" s="9">
        <v>1470</v>
      </c>
      <c r="AY11" s="9">
        <v>1470</v>
      </c>
      <c r="AZ11" s="67">
        <v>0</v>
      </c>
      <c r="BA11" s="67">
        <v>0</v>
      </c>
      <c r="BB11" s="67">
        <v>0</v>
      </c>
      <c r="BC11" s="9">
        <v>1510</v>
      </c>
      <c r="BD11" s="9">
        <v>1530</v>
      </c>
      <c r="BE11" s="9">
        <v>1800</v>
      </c>
      <c r="BF11" s="9">
        <v>1480</v>
      </c>
      <c r="BG11" s="67">
        <v>0</v>
      </c>
      <c r="BH11" s="67">
        <v>0</v>
      </c>
      <c r="BI11" s="9">
        <v>1770</v>
      </c>
      <c r="BJ11" s="9">
        <v>1570</v>
      </c>
      <c r="BK11" s="9">
        <v>1570</v>
      </c>
    </row>
    <row r="12" spans="1:63">
      <c r="A12" s="12" t="s">
        <v>312</v>
      </c>
      <c r="B12" s="68" t="s">
        <v>383</v>
      </c>
      <c r="C12" s="67">
        <v>640</v>
      </c>
      <c r="D12" s="9">
        <v>640</v>
      </c>
      <c r="E12" s="67">
        <v>640</v>
      </c>
      <c r="F12" s="9">
        <v>640</v>
      </c>
      <c r="G12" s="67">
        <v>640</v>
      </c>
      <c r="H12" s="67">
        <v>640</v>
      </c>
      <c r="I12" s="67">
        <v>640</v>
      </c>
      <c r="J12" s="67">
        <v>640</v>
      </c>
      <c r="K12" s="9">
        <v>640</v>
      </c>
      <c r="L12" s="9">
        <v>640</v>
      </c>
      <c r="M12" s="67">
        <v>370</v>
      </c>
      <c r="N12" s="9">
        <v>640</v>
      </c>
      <c r="O12" s="9">
        <v>640</v>
      </c>
      <c r="P12" s="67">
        <v>640</v>
      </c>
      <c r="Q12" s="9">
        <v>640</v>
      </c>
      <c r="R12" s="67">
        <v>0</v>
      </c>
      <c r="S12" s="9">
        <v>1030</v>
      </c>
      <c r="T12" s="9">
        <v>1030</v>
      </c>
      <c r="U12" s="67">
        <v>640</v>
      </c>
      <c r="V12" s="9">
        <v>1020</v>
      </c>
      <c r="W12" s="9">
        <v>640</v>
      </c>
      <c r="X12" s="9">
        <v>1040</v>
      </c>
      <c r="Y12" s="9">
        <v>1020</v>
      </c>
      <c r="Z12" s="9">
        <v>1020</v>
      </c>
      <c r="AA12" s="9">
        <v>1020</v>
      </c>
      <c r="AB12" s="9">
        <v>640</v>
      </c>
      <c r="AC12" s="9">
        <v>1030</v>
      </c>
      <c r="AD12" s="9">
        <v>1020</v>
      </c>
      <c r="AE12" s="9">
        <v>640</v>
      </c>
      <c r="AF12" s="9">
        <v>640</v>
      </c>
      <c r="AG12" s="67">
        <v>0</v>
      </c>
      <c r="AH12" s="67">
        <v>640</v>
      </c>
      <c r="AI12" s="9">
        <v>1020</v>
      </c>
      <c r="AJ12" s="67">
        <v>640</v>
      </c>
      <c r="AK12" s="9">
        <v>1020</v>
      </c>
      <c r="AL12" s="67">
        <v>640</v>
      </c>
      <c r="AM12" s="9">
        <v>640</v>
      </c>
      <c r="AN12" s="9">
        <v>1040</v>
      </c>
      <c r="AO12" s="9">
        <v>1020</v>
      </c>
      <c r="AP12" s="9">
        <v>1010</v>
      </c>
      <c r="AQ12" s="9">
        <v>640</v>
      </c>
      <c r="AR12" s="9">
        <v>640</v>
      </c>
      <c r="AS12" s="9">
        <v>1020</v>
      </c>
      <c r="AT12" s="9">
        <v>1010</v>
      </c>
      <c r="AU12" s="9">
        <v>1020</v>
      </c>
      <c r="AV12" s="67">
        <v>640</v>
      </c>
      <c r="AW12" s="9">
        <v>640</v>
      </c>
      <c r="AX12" s="67">
        <v>640</v>
      </c>
      <c r="AY12" s="67">
        <v>640</v>
      </c>
      <c r="AZ12" s="67">
        <v>0</v>
      </c>
      <c r="BA12" s="67">
        <v>0</v>
      </c>
      <c r="BB12" s="67">
        <v>0</v>
      </c>
      <c r="BC12" s="9">
        <v>640</v>
      </c>
      <c r="BD12" s="9">
        <v>640</v>
      </c>
      <c r="BE12" s="9">
        <v>640</v>
      </c>
      <c r="BF12" s="9">
        <v>640</v>
      </c>
      <c r="BG12" s="67">
        <v>0</v>
      </c>
      <c r="BH12" s="67">
        <v>0</v>
      </c>
      <c r="BI12" s="9">
        <v>640</v>
      </c>
      <c r="BJ12" s="9">
        <v>1000</v>
      </c>
      <c r="BK12" s="9">
        <v>1000</v>
      </c>
    </row>
    <row r="13" spans="1:63">
      <c r="A13" s="12" t="s">
        <v>384</v>
      </c>
      <c r="B13" s="68" t="s">
        <v>385</v>
      </c>
      <c r="C13" s="9">
        <v>3100</v>
      </c>
      <c r="D13" s="9">
        <v>3100</v>
      </c>
      <c r="E13" s="9">
        <v>3110</v>
      </c>
      <c r="F13" s="9">
        <v>3100</v>
      </c>
      <c r="G13" s="9">
        <v>3180</v>
      </c>
      <c r="H13" s="9">
        <v>3130</v>
      </c>
      <c r="I13" s="9">
        <v>3130</v>
      </c>
      <c r="J13" s="9">
        <v>3130</v>
      </c>
      <c r="K13" s="9">
        <v>3160</v>
      </c>
      <c r="L13" s="9">
        <v>3130</v>
      </c>
      <c r="M13" s="9">
        <v>3100</v>
      </c>
      <c r="N13" s="9">
        <v>3140</v>
      </c>
      <c r="O13" s="9">
        <v>3130</v>
      </c>
      <c r="P13" s="9">
        <v>3150</v>
      </c>
      <c r="Q13" s="9">
        <v>3170</v>
      </c>
      <c r="R13" s="67">
        <v>0</v>
      </c>
      <c r="S13" s="9">
        <v>4800</v>
      </c>
      <c r="T13" s="9">
        <v>4790</v>
      </c>
      <c r="U13" s="9">
        <v>4850</v>
      </c>
      <c r="V13" s="9">
        <v>4790</v>
      </c>
      <c r="W13" s="9">
        <v>4900</v>
      </c>
      <c r="X13" s="9">
        <v>4050</v>
      </c>
      <c r="Y13" s="9">
        <v>3980</v>
      </c>
      <c r="Z13" s="9">
        <v>3990</v>
      </c>
      <c r="AA13" s="9">
        <v>3970</v>
      </c>
      <c r="AB13" s="9">
        <v>4060</v>
      </c>
      <c r="AC13" s="9">
        <v>3990</v>
      </c>
      <c r="AD13" s="9">
        <v>3970</v>
      </c>
      <c r="AE13" s="9">
        <v>4120</v>
      </c>
      <c r="AF13" s="9">
        <v>4060</v>
      </c>
      <c r="AG13" s="67">
        <v>0</v>
      </c>
      <c r="AH13" s="9">
        <v>3080</v>
      </c>
      <c r="AI13" s="9">
        <v>4780</v>
      </c>
      <c r="AJ13" s="9">
        <v>4830</v>
      </c>
      <c r="AK13" s="9">
        <v>4770</v>
      </c>
      <c r="AL13" s="9">
        <v>3080</v>
      </c>
      <c r="AM13" s="9">
        <v>3100</v>
      </c>
      <c r="AN13" s="9">
        <v>4040</v>
      </c>
      <c r="AO13" s="9">
        <v>3970</v>
      </c>
      <c r="AP13" s="9">
        <v>3950</v>
      </c>
      <c r="AQ13" s="9">
        <v>3060</v>
      </c>
      <c r="AR13" s="9">
        <v>4060</v>
      </c>
      <c r="AS13" s="9">
        <v>3970</v>
      </c>
      <c r="AT13" s="9">
        <v>3950</v>
      </c>
      <c r="AU13" s="9">
        <v>3970</v>
      </c>
      <c r="AV13" s="9">
        <v>3060</v>
      </c>
      <c r="AW13" s="9">
        <v>3060</v>
      </c>
      <c r="AX13" s="9">
        <v>3090</v>
      </c>
      <c r="AY13" s="9">
        <v>3090</v>
      </c>
      <c r="AZ13" s="67">
        <v>0</v>
      </c>
      <c r="BA13" s="67">
        <v>0</v>
      </c>
      <c r="BB13" s="67">
        <v>0</v>
      </c>
      <c r="BC13" s="9">
        <v>4110</v>
      </c>
      <c r="BD13" s="9">
        <v>4130</v>
      </c>
      <c r="BE13" s="9">
        <v>4900</v>
      </c>
      <c r="BF13" s="9">
        <v>3100</v>
      </c>
      <c r="BG13" s="67">
        <v>0</v>
      </c>
      <c r="BH13" s="67">
        <v>0</v>
      </c>
      <c r="BI13" s="9">
        <v>4170</v>
      </c>
      <c r="BJ13" s="9">
        <v>3320</v>
      </c>
      <c r="BK13" s="9">
        <v>3320</v>
      </c>
    </row>
    <row r="14" spans="1:63">
      <c r="A14" s="12" t="s">
        <v>386</v>
      </c>
      <c r="B14" s="68" t="s">
        <v>387</v>
      </c>
      <c r="C14" s="9">
        <v>2160</v>
      </c>
      <c r="D14" s="9">
        <v>2160</v>
      </c>
      <c r="E14" s="9">
        <v>2170</v>
      </c>
      <c r="F14" s="9">
        <v>2160</v>
      </c>
      <c r="G14" s="9">
        <v>2240</v>
      </c>
      <c r="H14" s="9">
        <v>2190</v>
      </c>
      <c r="I14" s="9">
        <v>2190</v>
      </c>
      <c r="J14" s="9">
        <v>2190</v>
      </c>
      <c r="K14" s="9">
        <v>2220</v>
      </c>
      <c r="L14" s="9">
        <v>2190</v>
      </c>
      <c r="M14" s="9">
        <v>2160</v>
      </c>
      <c r="N14" s="9">
        <v>2200</v>
      </c>
      <c r="O14" s="9">
        <v>2190</v>
      </c>
      <c r="P14" s="9">
        <v>2210</v>
      </c>
      <c r="Q14" s="9">
        <v>2230</v>
      </c>
      <c r="R14" s="67">
        <v>0</v>
      </c>
      <c r="S14" s="9">
        <v>2890</v>
      </c>
      <c r="T14" s="9">
        <v>2880</v>
      </c>
      <c r="U14" s="9">
        <v>2930</v>
      </c>
      <c r="V14" s="9">
        <v>2880</v>
      </c>
      <c r="W14" s="9">
        <v>2980</v>
      </c>
      <c r="X14" s="9">
        <v>2940</v>
      </c>
      <c r="Y14" s="9">
        <v>2070</v>
      </c>
      <c r="Z14" s="9">
        <v>2070</v>
      </c>
      <c r="AA14" s="9">
        <v>2050</v>
      </c>
      <c r="AB14" s="9">
        <v>2940</v>
      </c>
      <c r="AC14" s="9">
        <v>2080</v>
      </c>
      <c r="AD14" s="9">
        <v>2050</v>
      </c>
      <c r="AE14" s="9">
        <v>3000</v>
      </c>
      <c r="AF14" s="9">
        <v>2940</v>
      </c>
      <c r="AG14" s="67">
        <v>0</v>
      </c>
      <c r="AH14" s="9">
        <v>2140</v>
      </c>
      <c r="AI14" s="9">
        <v>2860</v>
      </c>
      <c r="AJ14" s="9">
        <v>2910</v>
      </c>
      <c r="AK14" s="9">
        <v>2860</v>
      </c>
      <c r="AL14" s="9">
        <v>2140</v>
      </c>
      <c r="AM14" s="9">
        <v>2160</v>
      </c>
      <c r="AN14" s="9">
        <v>2920</v>
      </c>
      <c r="AO14" s="9">
        <v>2050</v>
      </c>
      <c r="AP14" s="9">
        <v>2030</v>
      </c>
      <c r="AQ14" s="9">
        <v>2120</v>
      </c>
      <c r="AR14" s="9">
        <v>2140</v>
      </c>
      <c r="AS14" s="9">
        <v>2050</v>
      </c>
      <c r="AT14" s="9">
        <v>2030</v>
      </c>
      <c r="AU14" s="9">
        <v>2050</v>
      </c>
      <c r="AV14" s="9">
        <v>2120</v>
      </c>
      <c r="AW14" s="9">
        <v>2120</v>
      </c>
      <c r="AX14" s="9">
        <v>2150</v>
      </c>
      <c r="AY14" s="9">
        <v>2150</v>
      </c>
      <c r="AZ14" s="67">
        <v>0</v>
      </c>
      <c r="BA14" s="67">
        <v>0</v>
      </c>
      <c r="BB14" s="67">
        <v>0</v>
      </c>
      <c r="BC14" s="9">
        <v>2190</v>
      </c>
      <c r="BD14" s="9">
        <v>2210</v>
      </c>
      <c r="BE14" s="9">
        <v>2980</v>
      </c>
      <c r="BF14" s="9">
        <v>2160</v>
      </c>
      <c r="BG14" s="67">
        <v>0</v>
      </c>
      <c r="BH14" s="67">
        <v>0</v>
      </c>
      <c r="BI14" s="9">
        <v>2250</v>
      </c>
      <c r="BJ14" s="9">
        <v>1660</v>
      </c>
      <c r="BK14" s="9">
        <v>1660</v>
      </c>
    </row>
    <row r="15" spans="1:63">
      <c r="A15" s="12" t="s">
        <v>55</v>
      </c>
      <c r="B15" s="68" t="s">
        <v>5</v>
      </c>
      <c r="C15" s="9">
        <v>1660</v>
      </c>
      <c r="D15" s="9">
        <v>1660</v>
      </c>
      <c r="E15" s="9">
        <v>1670</v>
      </c>
      <c r="F15" s="9">
        <v>1660</v>
      </c>
      <c r="G15" s="67">
        <v>890</v>
      </c>
      <c r="H15" s="9">
        <v>1700</v>
      </c>
      <c r="I15" s="9">
        <v>1700</v>
      </c>
      <c r="J15" s="9">
        <v>1700</v>
      </c>
      <c r="K15" s="9">
        <v>1730</v>
      </c>
      <c r="L15" s="9">
        <v>1700</v>
      </c>
      <c r="M15" s="9">
        <v>1660</v>
      </c>
      <c r="N15" s="9">
        <v>1700</v>
      </c>
      <c r="O15" s="9">
        <v>1700</v>
      </c>
      <c r="P15" s="67">
        <v>860</v>
      </c>
      <c r="Q15" s="9">
        <v>880</v>
      </c>
      <c r="R15" s="67">
        <v>0</v>
      </c>
      <c r="S15" s="9">
        <v>1570</v>
      </c>
      <c r="T15" s="9">
        <v>1560</v>
      </c>
      <c r="U15" s="67">
        <v>780</v>
      </c>
      <c r="V15" s="9">
        <v>1130</v>
      </c>
      <c r="W15" s="9">
        <v>1230</v>
      </c>
      <c r="X15" s="9">
        <v>790</v>
      </c>
      <c r="Y15" s="9">
        <v>1870</v>
      </c>
      <c r="Z15" s="9">
        <v>1880</v>
      </c>
      <c r="AA15" s="9">
        <v>1850</v>
      </c>
      <c r="AB15" s="9">
        <v>2220</v>
      </c>
      <c r="AC15" s="9">
        <v>1880</v>
      </c>
      <c r="AD15" s="9">
        <v>1850</v>
      </c>
      <c r="AE15" s="9">
        <v>850</v>
      </c>
      <c r="AF15" s="9">
        <v>2220</v>
      </c>
      <c r="AG15" s="67">
        <v>0</v>
      </c>
      <c r="AH15" s="9">
        <v>1650</v>
      </c>
      <c r="AI15" s="9">
        <v>1540</v>
      </c>
      <c r="AJ15" s="67">
        <v>760</v>
      </c>
      <c r="AK15" s="9">
        <v>1110</v>
      </c>
      <c r="AL15" s="9">
        <v>1650</v>
      </c>
      <c r="AM15" s="9">
        <v>1670</v>
      </c>
      <c r="AN15" s="9">
        <v>770</v>
      </c>
      <c r="AO15" s="9">
        <v>1850</v>
      </c>
      <c r="AP15" s="9">
        <v>1830</v>
      </c>
      <c r="AQ15" s="9">
        <v>1620</v>
      </c>
      <c r="AR15" s="9">
        <v>790</v>
      </c>
      <c r="AS15" s="9">
        <v>1850</v>
      </c>
      <c r="AT15" s="9">
        <v>1830</v>
      </c>
      <c r="AU15" s="9">
        <v>1850</v>
      </c>
      <c r="AV15" s="9">
        <v>1620</v>
      </c>
      <c r="AW15" s="9">
        <v>1620</v>
      </c>
      <c r="AX15" s="9">
        <v>1660</v>
      </c>
      <c r="AY15" s="9">
        <v>1660</v>
      </c>
      <c r="AZ15" s="67">
        <v>0</v>
      </c>
      <c r="BA15" s="67">
        <v>0</v>
      </c>
      <c r="BB15" s="67">
        <v>0</v>
      </c>
      <c r="BC15" s="9">
        <v>840</v>
      </c>
      <c r="BD15" s="9">
        <v>860</v>
      </c>
      <c r="BE15" s="9">
        <v>1230</v>
      </c>
      <c r="BF15" s="9">
        <v>1660</v>
      </c>
      <c r="BG15" s="67">
        <v>0</v>
      </c>
      <c r="BH15" s="67">
        <v>0</v>
      </c>
      <c r="BI15" s="9">
        <v>900</v>
      </c>
      <c r="BJ15" s="9">
        <v>940</v>
      </c>
      <c r="BK15" s="9">
        <v>940</v>
      </c>
    </row>
    <row r="16" spans="1:63">
      <c r="A16" s="12" t="s">
        <v>77</v>
      </c>
      <c r="B16" s="68" t="s">
        <v>388</v>
      </c>
      <c r="C16" s="9">
        <v>4080</v>
      </c>
      <c r="D16" s="9">
        <v>4080</v>
      </c>
      <c r="E16" s="9">
        <v>4090</v>
      </c>
      <c r="F16" s="9">
        <v>4080</v>
      </c>
      <c r="G16" s="9">
        <v>4170</v>
      </c>
      <c r="H16" s="9">
        <v>4120</v>
      </c>
      <c r="I16" s="9">
        <v>4120</v>
      </c>
      <c r="J16" s="9">
        <v>4120</v>
      </c>
      <c r="K16" s="9">
        <v>4150</v>
      </c>
      <c r="L16" s="9">
        <v>4120</v>
      </c>
      <c r="M16" s="9">
        <v>4080</v>
      </c>
      <c r="N16" s="9">
        <v>4120</v>
      </c>
      <c r="O16" s="9">
        <v>4120</v>
      </c>
      <c r="P16" s="9">
        <v>4140</v>
      </c>
      <c r="Q16" s="9">
        <v>4160</v>
      </c>
      <c r="R16" s="67">
        <v>0</v>
      </c>
      <c r="S16" s="9">
        <v>4810</v>
      </c>
      <c r="T16" s="9">
        <v>4800</v>
      </c>
      <c r="U16" s="9">
        <v>4060</v>
      </c>
      <c r="V16" s="9">
        <v>4800</v>
      </c>
      <c r="W16" s="9">
        <v>4910</v>
      </c>
      <c r="X16" s="9">
        <v>4060</v>
      </c>
      <c r="Y16" s="9">
        <v>3990</v>
      </c>
      <c r="Z16" s="9">
        <v>4000</v>
      </c>
      <c r="AA16" s="9">
        <v>3980</v>
      </c>
      <c r="AB16" s="9">
        <v>4070</v>
      </c>
      <c r="AC16" s="9">
        <v>4000</v>
      </c>
      <c r="AD16" s="9">
        <v>3980</v>
      </c>
      <c r="AE16" s="9">
        <v>4130</v>
      </c>
      <c r="AF16" s="9">
        <v>4070</v>
      </c>
      <c r="AG16" s="67">
        <v>0</v>
      </c>
      <c r="AH16" s="9">
        <v>4070</v>
      </c>
      <c r="AI16" s="9">
        <v>4790</v>
      </c>
      <c r="AJ16" s="9">
        <v>4040</v>
      </c>
      <c r="AK16" s="9">
        <v>4780</v>
      </c>
      <c r="AL16" s="9">
        <v>4070</v>
      </c>
      <c r="AM16" s="9">
        <v>4090</v>
      </c>
      <c r="AN16" s="9">
        <v>4050</v>
      </c>
      <c r="AO16" s="9">
        <v>3980</v>
      </c>
      <c r="AP16" s="9">
        <v>3960</v>
      </c>
      <c r="AQ16" s="9">
        <v>4040</v>
      </c>
      <c r="AR16" s="9">
        <v>4070</v>
      </c>
      <c r="AS16" s="9">
        <v>3980</v>
      </c>
      <c r="AT16" s="9">
        <v>3960</v>
      </c>
      <c r="AU16" s="9">
        <v>3980</v>
      </c>
      <c r="AV16" s="9">
        <v>4040</v>
      </c>
      <c r="AW16" s="9">
        <v>4040</v>
      </c>
      <c r="AX16" s="9">
        <v>4080</v>
      </c>
      <c r="AY16" s="9">
        <v>4080</v>
      </c>
      <c r="AZ16" s="67">
        <v>0</v>
      </c>
      <c r="BA16" s="67">
        <v>0</v>
      </c>
      <c r="BB16" s="67">
        <v>0</v>
      </c>
      <c r="BC16" s="9">
        <v>4120</v>
      </c>
      <c r="BD16" s="9">
        <v>4140</v>
      </c>
      <c r="BE16" s="9">
        <v>4910</v>
      </c>
      <c r="BF16" s="9">
        <v>4080</v>
      </c>
      <c r="BG16" s="67">
        <v>0</v>
      </c>
      <c r="BH16" s="67">
        <v>0</v>
      </c>
      <c r="BI16" s="9">
        <v>4180</v>
      </c>
      <c r="BJ16" s="9">
        <v>3320</v>
      </c>
      <c r="BK16" s="9">
        <v>3320</v>
      </c>
    </row>
    <row r="17" spans="1:63">
      <c r="A17" s="12" t="s">
        <v>389</v>
      </c>
      <c r="B17" s="68" t="s">
        <v>390</v>
      </c>
      <c r="C17" s="9">
        <v>4710</v>
      </c>
      <c r="D17" s="9">
        <v>4710</v>
      </c>
      <c r="E17" s="9">
        <v>4720</v>
      </c>
      <c r="F17" s="9">
        <v>4710</v>
      </c>
      <c r="G17" s="9">
        <v>4790</v>
      </c>
      <c r="H17" s="9">
        <v>4740</v>
      </c>
      <c r="I17" s="9">
        <v>4740</v>
      </c>
      <c r="J17" s="9">
        <v>4740</v>
      </c>
      <c r="K17" s="9">
        <v>4770</v>
      </c>
      <c r="L17" s="9">
        <v>4740</v>
      </c>
      <c r="M17" s="9">
        <v>4710</v>
      </c>
      <c r="N17" s="9">
        <v>4750</v>
      </c>
      <c r="O17" s="9">
        <v>4740</v>
      </c>
      <c r="P17" s="9">
        <v>4760</v>
      </c>
      <c r="Q17" s="9">
        <v>4780</v>
      </c>
      <c r="R17" s="67">
        <v>0</v>
      </c>
      <c r="S17" s="9">
        <v>4640</v>
      </c>
      <c r="T17" s="9">
        <v>4630</v>
      </c>
      <c r="U17" s="9">
        <v>4680</v>
      </c>
      <c r="V17" s="9">
        <v>4630</v>
      </c>
      <c r="W17" s="9">
        <v>3930</v>
      </c>
      <c r="X17" s="9">
        <v>4690</v>
      </c>
      <c r="Y17" s="9">
        <v>4620</v>
      </c>
      <c r="Z17" s="9">
        <v>4620</v>
      </c>
      <c r="AA17" s="9">
        <v>4600</v>
      </c>
      <c r="AB17" s="9">
        <v>4690</v>
      </c>
      <c r="AC17" s="9">
        <v>4630</v>
      </c>
      <c r="AD17" s="9">
        <v>4600</v>
      </c>
      <c r="AE17" s="9">
        <v>4750</v>
      </c>
      <c r="AF17" s="9">
        <v>4690</v>
      </c>
      <c r="AG17" s="67">
        <v>0</v>
      </c>
      <c r="AH17" s="9">
        <v>4690</v>
      </c>
      <c r="AI17" s="9">
        <v>4610</v>
      </c>
      <c r="AJ17" s="9">
        <v>4660</v>
      </c>
      <c r="AK17" s="9">
        <v>4610</v>
      </c>
      <c r="AL17" s="9">
        <v>4690</v>
      </c>
      <c r="AM17" s="9">
        <v>4710</v>
      </c>
      <c r="AN17" s="9">
        <v>4670</v>
      </c>
      <c r="AO17" s="9">
        <v>4600</v>
      </c>
      <c r="AP17" s="9">
        <v>4580</v>
      </c>
      <c r="AQ17" s="9">
        <v>4670</v>
      </c>
      <c r="AR17" s="9">
        <v>4690</v>
      </c>
      <c r="AS17" s="9">
        <v>4600</v>
      </c>
      <c r="AT17" s="9">
        <v>4580</v>
      </c>
      <c r="AU17" s="9">
        <v>4600</v>
      </c>
      <c r="AV17" s="9">
        <v>4670</v>
      </c>
      <c r="AW17" s="9">
        <v>4670</v>
      </c>
      <c r="AX17" s="9">
        <v>4710</v>
      </c>
      <c r="AY17" s="9">
        <v>4710</v>
      </c>
      <c r="AZ17" s="67">
        <v>0</v>
      </c>
      <c r="BA17" s="67">
        <v>0</v>
      </c>
      <c r="BB17" s="67">
        <v>0</v>
      </c>
      <c r="BC17" s="9">
        <v>4740</v>
      </c>
      <c r="BD17" s="9">
        <v>4760</v>
      </c>
      <c r="BE17" s="9">
        <v>3930</v>
      </c>
      <c r="BF17" s="9">
        <v>4710</v>
      </c>
      <c r="BG17" s="67">
        <v>0</v>
      </c>
      <c r="BH17" s="67">
        <v>0</v>
      </c>
      <c r="BI17" s="9">
        <v>4800</v>
      </c>
      <c r="BJ17" s="9">
        <v>4120</v>
      </c>
      <c r="BK17" s="9">
        <v>4120</v>
      </c>
    </row>
    <row r="18" spans="1:63">
      <c r="A18" s="12" t="s">
        <v>78</v>
      </c>
      <c r="B18" s="68" t="s">
        <v>388</v>
      </c>
      <c r="C18" s="9">
        <v>3110</v>
      </c>
      <c r="D18" s="9">
        <v>3110</v>
      </c>
      <c r="E18" s="9">
        <v>3120</v>
      </c>
      <c r="F18" s="9">
        <v>3110</v>
      </c>
      <c r="G18" s="9">
        <v>3190</v>
      </c>
      <c r="H18" s="9">
        <v>3140</v>
      </c>
      <c r="I18" s="9">
        <v>3140</v>
      </c>
      <c r="J18" s="9">
        <v>3140</v>
      </c>
      <c r="K18" s="9">
        <v>3170</v>
      </c>
      <c r="L18" s="9">
        <v>3140</v>
      </c>
      <c r="M18" s="9">
        <v>3110</v>
      </c>
      <c r="N18" s="9">
        <v>3150</v>
      </c>
      <c r="O18" s="9">
        <v>3140</v>
      </c>
      <c r="P18" s="9">
        <v>3160</v>
      </c>
      <c r="Q18" s="9">
        <v>3180</v>
      </c>
      <c r="R18" s="67">
        <v>0</v>
      </c>
      <c r="S18" s="9">
        <v>3840</v>
      </c>
      <c r="T18" s="9">
        <v>3830</v>
      </c>
      <c r="U18" s="9">
        <v>3080</v>
      </c>
      <c r="V18" s="9">
        <v>3820</v>
      </c>
      <c r="W18" s="9">
        <v>3930</v>
      </c>
      <c r="X18" s="9">
        <v>3090</v>
      </c>
      <c r="Y18" s="9">
        <v>3020</v>
      </c>
      <c r="Z18" s="9">
        <v>3020</v>
      </c>
      <c r="AA18" s="9">
        <v>3000</v>
      </c>
      <c r="AB18" s="9">
        <v>3090</v>
      </c>
      <c r="AC18" s="9">
        <v>3030</v>
      </c>
      <c r="AD18" s="9">
        <v>3000</v>
      </c>
      <c r="AE18" s="9">
        <v>3150</v>
      </c>
      <c r="AF18" s="9">
        <v>3090</v>
      </c>
      <c r="AG18" s="67">
        <v>0</v>
      </c>
      <c r="AH18" s="9">
        <v>3090</v>
      </c>
      <c r="AI18" s="9">
        <v>3810</v>
      </c>
      <c r="AJ18" s="9">
        <v>3060</v>
      </c>
      <c r="AK18" s="9">
        <v>3810</v>
      </c>
      <c r="AL18" s="9">
        <v>3090</v>
      </c>
      <c r="AM18" s="9">
        <v>3110</v>
      </c>
      <c r="AN18" s="9">
        <v>3070</v>
      </c>
      <c r="AO18" s="9">
        <v>3000</v>
      </c>
      <c r="AP18" s="9">
        <v>2980</v>
      </c>
      <c r="AQ18" s="9">
        <v>3070</v>
      </c>
      <c r="AR18" s="9">
        <v>3090</v>
      </c>
      <c r="AS18" s="9">
        <v>3000</v>
      </c>
      <c r="AT18" s="9">
        <v>2980</v>
      </c>
      <c r="AU18" s="9">
        <v>3000</v>
      </c>
      <c r="AV18" s="9">
        <v>3070</v>
      </c>
      <c r="AW18" s="9">
        <v>3070</v>
      </c>
      <c r="AX18" s="9">
        <v>3100</v>
      </c>
      <c r="AY18" s="9">
        <v>3100</v>
      </c>
      <c r="AZ18" s="67">
        <v>0</v>
      </c>
      <c r="BA18" s="67">
        <v>0</v>
      </c>
      <c r="BB18" s="67">
        <v>0</v>
      </c>
      <c r="BC18" s="9">
        <v>3140</v>
      </c>
      <c r="BD18" s="9">
        <v>3160</v>
      </c>
      <c r="BE18" s="9">
        <v>3930</v>
      </c>
      <c r="BF18" s="9">
        <v>3110</v>
      </c>
      <c r="BG18" s="67">
        <v>0</v>
      </c>
      <c r="BH18" s="67">
        <v>0</v>
      </c>
      <c r="BI18" s="9">
        <v>3200</v>
      </c>
      <c r="BJ18" s="9">
        <v>2910</v>
      </c>
      <c r="BK18" s="9">
        <v>2910</v>
      </c>
    </row>
    <row r="19" spans="1:63">
      <c r="A19" s="12" t="s">
        <v>62</v>
      </c>
      <c r="B19" s="68" t="s">
        <v>383</v>
      </c>
      <c r="C19" s="67">
        <v>450</v>
      </c>
      <c r="D19" s="9">
        <v>450</v>
      </c>
      <c r="E19" s="67">
        <v>450</v>
      </c>
      <c r="F19" s="9">
        <v>450</v>
      </c>
      <c r="G19" s="67">
        <v>450</v>
      </c>
      <c r="H19" s="67">
        <v>450</v>
      </c>
      <c r="I19" s="67">
        <v>450</v>
      </c>
      <c r="J19" s="67">
        <v>450</v>
      </c>
      <c r="K19" s="9">
        <v>450</v>
      </c>
      <c r="L19" s="9">
        <v>450</v>
      </c>
      <c r="M19" s="67">
        <v>150</v>
      </c>
      <c r="N19" s="9">
        <v>450</v>
      </c>
      <c r="O19" s="9">
        <v>450</v>
      </c>
      <c r="P19" s="67">
        <v>450</v>
      </c>
      <c r="Q19" s="9">
        <v>450</v>
      </c>
      <c r="R19" s="67">
        <v>0</v>
      </c>
      <c r="S19" s="9">
        <v>840</v>
      </c>
      <c r="T19" s="67">
        <v>840</v>
      </c>
      <c r="U19" s="67">
        <v>450</v>
      </c>
      <c r="V19" s="67">
        <v>840</v>
      </c>
      <c r="W19" s="9">
        <v>450</v>
      </c>
      <c r="X19" s="9">
        <v>850</v>
      </c>
      <c r="Y19" s="9">
        <v>830</v>
      </c>
      <c r="Z19" s="67">
        <v>840</v>
      </c>
      <c r="AA19" s="9">
        <v>830</v>
      </c>
      <c r="AB19" s="9">
        <v>450</v>
      </c>
      <c r="AC19" s="67">
        <v>840</v>
      </c>
      <c r="AD19" s="67">
        <v>830</v>
      </c>
      <c r="AE19" s="9">
        <v>450</v>
      </c>
      <c r="AF19" s="9">
        <v>450</v>
      </c>
      <c r="AG19" s="67">
        <v>0</v>
      </c>
      <c r="AH19" s="67">
        <v>450</v>
      </c>
      <c r="AI19" s="67">
        <v>830</v>
      </c>
      <c r="AJ19" s="67">
        <v>450</v>
      </c>
      <c r="AK19" s="67">
        <v>830</v>
      </c>
      <c r="AL19" s="67">
        <v>450</v>
      </c>
      <c r="AM19" s="9">
        <v>450</v>
      </c>
      <c r="AN19" s="9">
        <v>850</v>
      </c>
      <c r="AO19" s="9">
        <v>830</v>
      </c>
      <c r="AP19" s="9">
        <v>820</v>
      </c>
      <c r="AQ19" s="9">
        <v>450</v>
      </c>
      <c r="AR19" s="9">
        <v>450</v>
      </c>
      <c r="AS19" s="67">
        <v>830</v>
      </c>
      <c r="AT19" s="67">
        <v>820</v>
      </c>
      <c r="AU19" s="9">
        <v>830</v>
      </c>
      <c r="AV19" s="67">
        <v>450</v>
      </c>
      <c r="AW19" s="9">
        <v>450</v>
      </c>
      <c r="AX19" s="67">
        <v>450</v>
      </c>
      <c r="AY19" s="67">
        <v>450</v>
      </c>
      <c r="AZ19" s="67">
        <v>0</v>
      </c>
      <c r="BA19" s="67">
        <v>0</v>
      </c>
      <c r="BB19" s="67">
        <v>0</v>
      </c>
      <c r="BC19" s="9">
        <v>450</v>
      </c>
      <c r="BD19" s="9">
        <v>450</v>
      </c>
      <c r="BE19" s="9">
        <v>450</v>
      </c>
      <c r="BF19" s="9">
        <v>450</v>
      </c>
      <c r="BG19" s="67">
        <v>0</v>
      </c>
      <c r="BH19" s="67">
        <v>0</v>
      </c>
      <c r="BI19" s="9">
        <v>450</v>
      </c>
      <c r="BJ19" s="9">
        <v>810</v>
      </c>
      <c r="BK19" s="9">
        <v>810</v>
      </c>
    </row>
    <row r="20" spans="1:63">
      <c r="A20" s="12" t="s">
        <v>391</v>
      </c>
      <c r="B20" s="68" t="s">
        <v>390</v>
      </c>
      <c r="C20" s="9">
        <v>4110</v>
      </c>
      <c r="D20" s="9">
        <v>4110</v>
      </c>
      <c r="E20" s="9">
        <v>4120</v>
      </c>
      <c r="F20" s="9">
        <v>4110</v>
      </c>
      <c r="G20" s="9">
        <v>4200</v>
      </c>
      <c r="H20" s="9">
        <v>4140</v>
      </c>
      <c r="I20" s="9">
        <v>4140</v>
      </c>
      <c r="J20" s="9">
        <v>4140</v>
      </c>
      <c r="K20" s="9">
        <v>4180</v>
      </c>
      <c r="L20" s="9">
        <v>4140</v>
      </c>
      <c r="M20" s="9">
        <v>4110</v>
      </c>
      <c r="N20" s="9">
        <v>4150</v>
      </c>
      <c r="O20" s="9">
        <v>4140</v>
      </c>
      <c r="P20" s="9">
        <v>4160</v>
      </c>
      <c r="Q20" s="9">
        <v>4190</v>
      </c>
      <c r="R20" s="67">
        <v>0</v>
      </c>
      <c r="S20" s="9">
        <v>3440</v>
      </c>
      <c r="T20" s="9">
        <v>3430</v>
      </c>
      <c r="U20" s="9">
        <v>4080</v>
      </c>
      <c r="V20" s="9">
        <v>3430</v>
      </c>
      <c r="W20" s="9">
        <v>4140</v>
      </c>
      <c r="X20" s="9">
        <v>4090</v>
      </c>
      <c r="Y20" s="9">
        <v>4020</v>
      </c>
      <c r="Z20" s="9">
        <v>4030</v>
      </c>
      <c r="AA20" s="9">
        <v>4000</v>
      </c>
      <c r="AB20" s="9">
        <v>4090</v>
      </c>
      <c r="AC20" s="9">
        <v>4030</v>
      </c>
      <c r="AD20" s="9">
        <v>4000</v>
      </c>
      <c r="AE20" s="9">
        <v>4160</v>
      </c>
      <c r="AF20" s="9">
        <v>4090</v>
      </c>
      <c r="AG20" s="67">
        <v>0</v>
      </c>
      <c r="AH20" s="9">
        <v>4090</v>
      </c>
      <c r="AI20" s="9">
        <v>3410</v>
      </c>
      <c r="AJ20" s="9">
        <v>4070</v>
      </c>
      <c r="AK20" s="9">
        <v>3410</v>
      </c>
      <c r="AL20" s="9">
        <v>4090</v>
      </c>
      <c r="AM20" s="9">
        <v>4120</v>
      </c>
      <c r="AN20" s="9">
        <v>4070</v>
      </c>
      <c r="AO20" s="9">
        <v>4000</v>
      </c>
      <c r="AP20" s="9">
        <v>3990</v>
      </c>
      <c r="AQ20" s="9">
        <v>4070</v>
      </c>
      <c r="AR20" s="9">
        <v>4100</v>
      </c>
      <c r="AS20" s="9">
        <v>4000</v>
      </c>
      <c r="AT20" s="9">
        <v>3990</v>
      </c>
      <c r="AU20" s="9">
        <v>4000</v>
      </c>
      <c r="AV20" s="9">
        <v>4070</v>
      </c>
      <c r="AW20" s="9">
        <v>4070</v>
      </c>
      <c r="AX20" s="9">
        <v>4110</v>
      </c>
      <c r="AY20" s="9">
        <v>4110</v>
      </c>
      <c r="AZ20" s="67">
        <v>0</v>
      </c>
      <c r="BA20" s="67">
        <v>0</v>
      </c>
      <c r="BB20" s="67">
        <v>0</v>
      </c>
      <c r="BC20" s="9">
        <v>4140</v>
      </c>
      <c r="BD20" s="9">
        <v>4170</v>
      </c>
      <c r="BE20" s="9">
        <v>4140</v>
      </c>
      <c r="BF20" s="9">
        <v>4110</v>
      </c>
      <c r="BG20" s="67">
        <v>0</v>
      </c>
      <c r="BH20" s="67">
        <v>0</v>
      </c>
      <c r="BI20" s="9">
        <v>4210</v>
      </c>
      <c r="BJ20" s="9">
        <v>3910</v>
      </c>
      <c r="BK20" s="9">
        <v>3910</v>
      </c>
    </row>
    <row r="21" spans="1:63">
      <c r="A21" s="12" t="s">
        <v>392</v>
      </c>
      <c r="B21" s="68" t="s">
        <v>383</v>
      </c>
      <c r="C21" s="67">
        <v>660</v>
      </c>
      <c r="D21" s="9">
        <v>660</v>
      </c>
      <c r="E21" s="67">
        <v>660</v>
      </c>
      <c r="F21" s="9">
        <v>660</v>
      </c>
      <c r="G21" s="67">
        <v>660</v>
      </c>
      <c r="H21" s="67">
        <v>660</v>
      </c>
      <c r="I21" s="67">
        <v>660</v>
      </c>
      <c r="J21" s="67">
        <v>660</v>
      </c>
      <c r="K21" s="9">
        <v>660</v>
      </c>
      <c r="L21" s="9">
        <v>660</v>
      </c>
      <c r="M21" s="67">
        <v>360</v>
      </c>
      <c r="N21" s="9">
        <v>660</v>
      </c>
      <c r="O21" s="9">
        <v>660</v>
      </c>
      <c r="P21" s="67">
        <v>660</v>
      </c>
      <c r="Q21" s="9">
        <v>660</v>
      </c>
      <c r="R21" s="67">
        <v>0</v>
      </c>
      <c r="S21" s="9">
        <v>1050</v>
      </c>
      <c r="T21" s="9">
        <v>1050</v>
      </c>
      <c r="U21" s="67">
        <v>660</v>
      </c>
      <c r="V21" s="9">
        <v>1040</v>
      </c>
      <c r="W21" s="9">
        <v>660</v>
      </c>
      <c r="X21" s="9">
        <v>1060</v>
      </c>
      <c r="Y21" s="9">
        <v>1040</v>
      </c>
      <c r="Z21" s="9">
        <v>1040</v>
      </c>
      <c r="AA21" s="9">
        <v>1040</v>
      </c>
      <c r="AB21" s="9">
        <v>660</v>
      </c>
      <c r="AC21" s="9">
        <v>1050</v>
      </c>
      <c r="AD21" s="9">
        <v>1040</v>
      </c>
      <c r="AE21" s="9">
        <v>660</v>
      </c>
      <c r="AF21" s="9">
        <v>660</v>
      </c>
      <c r="AG21" s="67">
        <v>0</v>
      </c>
      <c r="AH21" s="67">
        <v>660</v>
      </c>
      <c r="AI21" s="9">
        <v>1040</v>
      </c>
      <c r="AJ21" s="67">
        <v>660</v>
      </c>
      <c r="AK21" s="9">
        <v>1040</v>
      </c>
      <c r="AL21" s="67">
        <v>660</v>
      </c>
      <c r="AM21" s="9">
        <v>660</v>
      </c>
      <c r="AN21" s="9">
        <v>1060</v>
      </c>
      <c r="AO21" s="9">
        <v>1040</v>
      </c>
      <c r="AP21" s="9">
        <v>1030</v>
      </c>
      <c r="AQ21" s="9">
        <v>660</v>
      </c>
      <c r="AR21" s="9">
        <v>660</v>
      </c>
      <c r="AS21" s="9">
        <v>1040</v>
      </c>
      <c r="AT21" s="9">
        <v>1030</v>
      </c>
      <c r="AU21" s="9">
        <v>1040</v>
      </c>
      <c r="AV21" s="67">
        <v>660</v>
      </c>
      <c r="AW21" s="9">
        <v>660</v>
      </c>
      <c r="AX21" s="67">
        <v>660</v>
      </c>
      <c r="AY21" s="67">
        <v>660</v>
      </c>
      <c r="AZ21" s="67">
        <v>0</v>
      </c>
      <c r="BA21" s="67">
        <v>0</v>
      </c>
      <c r="BB21" s="67">
        <v>0</v>
      </c>
      <c r="BC21" s="9">
        <v>660</v>
      </c>
      <c r="BD21" s="9">
        <v>660</v>
      </c>
      <c r="BE21" s="9">
        <v>660</v>
      </c>
      <c r="BF21" s="9">
        <v>660</v>
      </c>
      <c r="BG21" s="67">
        <v>0</v>
      </c>
      <c r="BH21" s="67">
        <v>0</v>
      </c>
      <c r="BI21" s="9">
        <v>660</v>
      </c>
      <c r="BJ21" s="9">
        <v>1020</v>
      </c>
      <c r="BK21" s="9">
        <v>1020</v>
      </c>
    </row>
    <row r="22" spans="1:63">
      <c r="A22" s="12" t="s">
        <v>101</v>
      </c>
      <c r="B22" s="68" t="s">
        <v>393</v>
      </c>
      <c r="C22" s="9">
        <v>1700</v>
      </c>
      <c r="D22" s="9">
        <v>1700</v>
      </c>
      <c r="E22" s="9">
        <v>1710</v>
      </c>
      <c r="F22" s="9">
        <v>1700</v>
      </c>
      <c r="G22" s="9">
        <v>1780</v>
      </c>
      <c r="H22" s="9">
        <v>1730</v>
      </c>
      <c r="I22" s="9">
        <v>1730</v>
      </c>
      <c r="J22" s="9">
        <v>1730</v>
      </c>
      <c r="K22" s="9">
        <v>1760</v>
      </c>
      <c r="L22" s="9">
        <v>1730</v>
      </c>
      <c r="M22" s="9">
        <v>1700</v>
      </c>
      <c r="N22" s="9">
        <v>1730</v>
      </c>
      <c r="O22" s="9">
        <v>1730</v>
      </c>
      <c r="P22" s="9">
        <v>1750</v>
      </c>
      <c r="Q22" s="9">
        <v>1770</v>
      </c>
      <c r="R22" s="67">
        <v>0</v>
      </c>
      <c r="S22" s="9">
        <v>3010</v>
      </c>
      <c r="T22" s="9">
        <v>3000</v>
      </c>
      <c r="U22" s="9">
        <v>1670</v>
      </c>
      <c r="V22" s="9">
        <v>1610</v>
      </c>
      <c r="W22" s="9">
        <v>1720</v>
      </c>
      <c r="X22" s="9">
        <v>1680</v>
      </c>
      <c r="Y22" s="9">
        <v>1610</v>
      </c>
      <c r="Z22" s="9">
        <v>1610</v>
      </c>
      <c r="AA22" s="9">
        <v>1590</v>
      </c>
      <c r="AB22" s="9">
        <v>1680</v>
      </c>
      <c r="AC22" s="9">
        <v>1620</v>
      </c>
      <c r="AD22" s="9">
        <v>1590</v>
      </c>
      <c r="AE22" s="9">
        <v>1740</v>
      </c>
      <c r="AF22" s="9">
        <v>1680</v>
      </c>
      <c r="AG22" s="67">
        <v>0</v>
      </c>
      <c r="AH22" s="9">
        <v>1680</v>
      </c>
      <c r="AI22" s="9">
        <v>2980</v>
      </c>
      <c r="AJ22" s="9">
        <v>1650</v>
      </c>
      <c r="AK22" s="9">
        <v>1600</v>
      </c>
      <c r="AL22" s="9">
        <v>1680</v>
      </c>
      <c r="AM22" s="9">
        <v>1700</v>
      </c>
      <c r="AN22" s="9">
        <v>1660</v>
      </c>
      <c r="AO22" s="9">
        <v>1590</v>
      </c>
      <c r="AP22" s="9">
        <v>1570</v>
      </c>
      <c r="AQ22" s="9">
        <v>1660</v>
      </c>
      <c r="AR22" s="9">
        <v>1680</v>
      </c>
      <c r="AS22" s="9">
        <v>1590</v>
      </c>
      <c r="AT22" s="9">
        <v>1570</v>
      </c>
      <c r="AU22" s="9">
        <v>1590</v>
      </c>
      <c r="AV22" s="9">
        <v>1660</v>
      </c>
      <c r="AW22" s="9">
        <v>1660</v>
      </c>
      <c r="AX22" s="9">
        <v>1690</v>
      </c>
      <c r="AY22" s="9">
        <v>1690</v>
      </c>
      <c r="AZ22" s="67">
        <v>0</v>
      </c>
      <c r="BA22" s="67">
        <v>0</v>
      </c>
      <c r="BB22" s="67">
        <v>0</v>
      </c>
      <c r="BC22" s="9">
        <v>1730</v>
      </c>
      <c r="BD22" s="9">
        <v>1750</v>
      </c>
      <c r="BE22" s="9">
        <v>1720</v>
      </c>
      <c r="BF22" s="9">
        <v>1700</v>
      </c>
      <c r="BG22" s="67">
        <v>0</v>
      </c>
      <c r="BH22" s="67">
        <v>0</v>
      </c>
      <c r="BI22" s="9">
        <v>1790</v>
      </c>
      <c r="BJ22" s="9">
        <v>1500</v>
      </c>
      <c r="BK22" s="9">
        <v>1500</v>
      </c>
    </row>
    <row r="23" spans="1:63">
      <c r="A23" s="12" t="s">
        <v>394</v>
      </c>
      <c r="B23" s="68" t="s">
        <v>387</v>
      </c>
      <c r="C23" s="9">
        <v>2470</v>
      </c>
      <c r="D23" s="9">
        <v>2470</v>
      </c>
      <c r="E23" s="9">
        <v>2480</v>
      </c>
      <c r="F23" s="9">
        <v>2470</v>
      </c>
      <c r="G23" s="9">
        <v>2560</v>
      </c>
      <c r="H23" s="9">
        <v>2500</v>
      </c>
      <c r="I23" s="9">
        <v>2500</v>
      </c>
      <c r="J23" s="9">
        <v>2500</v>
      </c>
      <c r="K23" s="9">
        <v>2540</v>
      </c>
      <c r="L23" s="9">
        <v>2500</v>
      </c>
      <c r="M23" s="9">
        <v>2470</v>
      </c>
      <c r="N23" s="9">
        <v>2510</v>
      </c>
      <c r="O23" s="9">
        <v>2500</v>
      </c>
      <c r="P23" s="9">
        <v>2520</v>
      </c>
      <c r="Q23" s="9">
        <v>2540</v>
      </c>
      <c r="R23" s="67">
        <v>0</v>
      </c>
      <c r="S23" s="9">
        <v>3200</v>
      </c>
      <c r="T23" s="9">
        <v>3190</v>
      </c>
      <c r="U23" s="9">
        <v>3240</v>
      </c>
      <c r="V23" s="9">
        <v>3190</v>
      </c>
      <c r="W23" s="9">
        <v>3300</v>
      </c>
      <c r="X23" s="9">
        <v>3250</v>
      </c>
      <c r="Y23" s="9">
        <v>3180</v>
      </c>
      <c r="Z23" s="9">
        <v>3190</v>
      </c>
      <c r="AA23" s="9">
        <v>3160</v>
      </c>
      <c r="AB23" s="9">
        <v>3250</v>
      </c>
      <c r="AC23" s="9">
        <v>3190</v>
      </c>
      <c r="AD23" s="9">
        <v>3160</v>
      </c>
      <c r="AE23" s="9">
        <v>3320</v>
      </c>
      <c r="AF23" s="9">
        <v>3250</v>
      </c>
      <c r="AG23" s="67">
        <v>0</v>
      </c>
      <c r="AH23" s="9">
        <v>2450</v>
      </c>
      <c r="AI23" s="9">
        <v>3170</v>
      </c>
      <c r="AJ23" s="9">
        <v>3220</v>
      </c>
      <c r="AK23" s="9">
        <v>3170</v>
      </c>
      <c r="AL23" s="9">
        <v>2450</v>
      </c>
      <c r="AM23" s="9">
        <v>2470</v>
      </c>
      <c r="AN23" s="9">
        <v>3230</v>
      </c>
      <c r="AO23" s="9">
        <v>3160</v>
      </c>
      <c r="AP23" s="9">
        <v>3140</v>
      </c>
      <c r="AQ23" s="9">
        <v>2430</v>
      </c>
      <c r="AR23" s="9">
        <v>2460</v>
      </c>
      <c r="AS23" s="9">
        <v>3160</v>
      </c>
      <c r="AT23" s="9">
        <v>3140</v>
      </c>
      <c r="AU23" s="9">
        <v>3160</v>
      </c>
      <c r="AV23" s="9">
        <v>2430</v>
      </c>
      <c r="AW23" s="9">
        <v>2430</v>
      </c>
      <c r="AX23" s="9">
        <v>2470</v>
      </c>
      <c r="AY23" s="9">
        <v>2470</v>
      </c>
      <c r="AZ23" s="67">
        <v>0</v>
      </c>
      <c r="BA23" s="67">
        <v>0</v>
      </c>
      <c r="BB23" s="67">
        <v>0</v>
      </c>
      <c r="BC23" s="9">
        <v>2500</v>
      </c>
      <c r="BD23" s="9">
        <v>2530</v>
      </c>
      <c r="BE23" s="9">
        <v>3300</v>
      </c>
      <c r="BF23" s="9">
        <v>2470</v>
      </c>
      <c r="BG23" s="67">
        <v>0</v>
      </c>
      <c r="BH23" s="67">
        <v>0</v>
      </c>
      <c r="BI23" s="9">
        <v>2560</v>
      </c>
      <c r="BJ23" s="9">
        <v>2770</v>
      </c>
      <c r="BK23" s="9">
        <v>2770</v>
      </c>
    </row>
    <row r="24" spans="1:63">
      <c r="A24" s="12" t="s">
        <v>395</v>
      </c>
      <c r="B24" s="68" t="s">
        <v>396</v>
      </c>
      <c r="C24" s="9">
        <v>2480</v>
      </c>
      <c r="D24" s="9">
        <v>2480</v>
      </c>
      <c r="E24" s="9">
        <v>2490</v>
      </c>
      <c r="F24" s="9">
        <v>2480</v>
      </c>
      <c r="G24" s="9">
        <v>2560</v>
      </c>
      <c r="H24" s="9">
        <v>2510</v>
      </c>
      <c r="I24" s="9">
        <v>2510</v>
      </c>
      <c r="J24" s="9">
        <v>2510</v>
      </c>
      <c r="K24" s="9">
        <v>2540</v>
      </c>
      <c r="L24" s="9">
        <v>2510</v>
      </c>
      <c r="M24" s="9">
        <v>2480</v>
      </c>
      <c r="N24" s="9">
        <v>2520</v>
      </c>
      <c r="O24" s="9">
        <v>2510</v>
      </c>
      <c r="P24" s="9">
        <v>2530</v>
      </c>
      <c r="Q24" s="9">
        <v>2550</v>
      </c>
      <c r="R24" s="67">
        <v>0</v>
      </c>
      <c r="S24" s="9">
        <v>2700</v>
      </c>
      <c r="T24" s="9">
        <v>2690</v>
      </c>
      <c r="U24" s="9">
        <v>2050</v>
      </c>
      <c r="V24" s="9">
        <v>2400</v>
      </c>
      <c r="W24" s="9">
        <v>2510</v>
      </c>
      <c r="X24" s="9">
        <v>2060</v>
      </c>
      <c r="Y24" s="9">
        <v>1990</v>
      </c>
      <c r="Z24" s="9">
        <v>1990</v>
      </c>
      <c r="AA24" s="9">
        <v>1970</v>
      </c>
      <c r="AB24" s="9">
        <v>2460</v>
      </c>
      <c r="AC24" s="9">
        <v>2000</v>
      </c>
      <c r="AD24" s="9">
        <v>1970</v>
      </c>
      <c r="AE24" s="9">
        <v>2520</v>
      </c>
      <c r="AF24" s="9">
        <v>2460</v>
      </c>
      <c r="AG24" s="67">
        <v>0</v>
      </c>
      <c r="AH24" s="9">
        <v>2460</v>
      </c>
      <c r="AI24" s="9">
        <v>2670</v>
      </c>
      <c r="AJ24" s="9">
        <v>2030</v>
      </c>
      <c r="AK24" s="9">
        <v>2380</v>
      </c>
      <c r="AL24" s="9">
        <v>2460</v>
      </c>
      <c r="AM24" s="9">
        <v>2480</v>
      </c>
      <c r="AN24" s="9">
        <v>2040</v>
      </c>
      <c r="AO24" s="9">
        <v>1970</v>
      </c>
      <c r="AP24" s="9">
        <v>1950</v>
      </c>
      <c r="AQ24" s="9">
        <v>2440</v>
      </c>
      <c r="AR24" s="9">
        <v>2060</v>
      </c>
      <c r="AS24" s="9">
        <v>1970</v>
      </c>
      <c r="AT24" s="9">
        <v>1950</v>
      </c>
      <c r="AU24" s="9">
        <v>1970</v>
      </c>
      <c r="AV24" s="9">
        <v>2440</v>
      </c>
      <c r="AW24" s="9">
        <v>2440</v>
      </c>
      <c r="AX24" s="9">
        <v>2480</v>
      </c>
      <c r="AY24" s="9">
        <v>2480</v>
      </c>
      <c r="AZ24" s="67">
        <v>0</v>
      </c>
      <c r="BA24" s="67">
        <v>0</v>
      </c>
      <c r="BB24" s="67">
        <v>0</v>
      </c>
      <c r="BC24" s="9">
        <v>2110</v>
      </c>
      <c r="BD24" s="9">
        <v>2130</v>
      </c>
      <c r="BE24" s="9">
        <v>2510</v>
      </c>
      <c r="BF24" s="9">
        <v>2480</v>
      </c>
      <c r="BG24" s="67">
        <v>0</v>
      </c>
      <c r="BH24" s="67">
        <v>0</v>
      </c>
      <c r="BI24" s="9">
        <v>2170</v>
      </c>
      <c r="BJ24" s="9">
        <v>1880</v>
      </c>
      <c r="BK24" s="9">
        <v>1880</v>
      </c>
    </row>
    <row r="25" spans="1:63">
      <c r="A25" s="12" t="s">
        <v>472</v>
      </c>
      <c r="B25" s="68" t="s">
        <v>397</v>
      </c>
      <c r="C25" s="9">
        <v>2220</v>
      </c>
      <c r="D25" s="9">
        <v>2220</v>
      </c>
      <c r="E25" s="9">
        <v>2240</v>
      </c>
      <c r="F25" s="9">
        <v>2220</v>
      </c>
      <c r="G25" s="9">
        <v>2710</v>
      </c>
      <c r="H25" s="9">
        <v>2260</v>
      </c>
      <c r="I25" s="9">
        <v>2260</v>
      </c>
      <c r="J25" s="9">
        <v>2260</v>
      </c>
      <c r="K25" s="9">
        <v>2290</v>
      </c>
      <c r="L25" s="9">
        <v>2260</v>
      </c>
      <c r="M25" s="9">
        <v>2220</v>
      </c>
      <c r="N25" s="9">
        <v>2260</v>
      </c>
      <c r="O25" s="9">
        <v>2260</v>
      </c>
      <c r="P25" s="9">
        <v>2680</v>
      </c>
      <c r="Q25" s="9">
        <v>2700</v>
      </c>
      <c r="R25" s="67">
        <v>0</v>
      </c>
      <c r="S25" s="9">
        <v>4040</v>
      </c>
      <c r="T25" s="9">
        <v>4030</v>
      </c>
      <c r="U25" s="9">
        <v>2200</v>
      </c>
      <c r="V25" s="9">
        <v>2540</v>
      </c>
      <c r="W25" s="9">
        <v>2650</v>
      </c>
      <c r="X25" s="9">
        <v>2200</v>
      </c>
      <c r="Y25" s="9">
        <v>2130</v>
      </c>
      <c r="Z25" s="9">
        <v>2140</v>
      </c>
      <c r="AA25" s="9">
        <v>2120</v>
      </c>
      <c r="AB25" s="9">
        <v>2610</v>
      </c>
      <c r="AC25" s="9">
        <v>2150</v>
      </c>
      <c r="AD25" s="9">
        <v>2120</v>
      </c>
      <c r="AE25" s="9">
        <v>2670</v>
      </c>
      <c r="AF25" s="9">
        <v>2610</v>
      </c>
      <c r="AG25" s="67">
        <v>0</v>
      </c>
      <c r="AH25" s="9">
        <v>2210</v>
      </c>
      <c r="AI25" s="9">
        <v>4010</v>
      </c>
      <c r="AJ25" s="9">
        <v>2180</v>
      </c>
      <c r="AK25" s="9">
        <v>2530</v>
      </c>
      <c r="AL25" s="9">
        <v>2210</v>
      </c>
      <c r="AM25" s="9">
        <v>2230</v>
      </c>
      <c r="AN25" s="9">
        <v>2190</v>
      </c>
      <c r="AO25" s="9">
        <v>2120</v>
      </c>
      <c r="AP25" s="9">
        <v>2100</v>
      </c>
      <c r="AQ25" s="9">
        <v>2180</v>
      </c>
      <c r="AR25" s="9">
        <v>2210</v>
      </c>
      <c r="AS25" s="9">
        <v>2120</v>
      </c>
      <c r="AT25" s="9">
        <v>2100</v>
      </c>
      <c r="AU25" s="9">
        <v>2120</v>
      </c>
      <c r="AV25" s="9">
        <v>2180</v>
      </c>
      <c r="AW25" s="9">
        <v>2180</v>
      </c>
      <c r="AX25" s="9">
        <v>2220</v>
      </c>
      <c r="AY25" s="9">
        <v>2220</v>
      </c>
      <c r="AZ25" s="67">
        <v>0</v>
      </c>
      <c r="BA25" s="67">
        <v>0</v>
      </c>
      <c r="BB25" s="67">
        <v>0</v>
      </c>
      <c r="BC25" s="9">
        <v>2260</v>
      </c>
      <c r="BD25" s="9">
        <v>2280</v>
      </c>
      <c r="BE25" s="9">
        <v>2650</v>
      </c>
      <c r="BF25" s="9">
        <v>2220</v>
      </c>
      <c r="BG25" s="67">
        <v>0</v>
      </c>
      <c r="BH25" s="67">
        <v>0</v>
      </c>
      <c r="BI25" s="9">
        <v>2320</v>
      </c>
      <c r="BJ25" s="9">
        <v>2030</v>
      </c>
      <c r="BK25" s="9">
        <v>2030</v>
      </c>
    </row>
    <row r="26" spans="1:63">
      <c r="A26" s="12" t="s">
        <v>398</v>
      </c>
      <c r="B26" s="68" t="s">
        <v>399</v>
      </c>
      <c r="C26" s="9">
        <v>4030</v>
      </c>
      <c r="D26" s="9">
        <v>4030</v>
      </c>
      <c r="E26" s="9">
        <v>4050</v>
      </c>
      <c r="F26" s="9">
        <v>4030</v>
      </c>
      <c r="G26" s="9">
        <v>4120</v>
      </c>
      <c r="H26" s="9">
        <v>4070</v>
      </c>
      <c r="I26" s="9">
        <v>4070</v>
      </c>
      <c r="J26" s="9">
        <v>4070</v>
      </c>
      <c r="K26" s="9">
        <v>4100</v>
      </c>
      <c r="L26" s="9">
        <v>4070</v>
      </c>
      <c r="M26" s="9">
        <v>4030</v>
      </c>
      <c r="N26" s="9">
        <v>4070</v>
      </c>
      <c r="O26" s="9">
        <v>4070</v>
      </c>
      <c r="P26" s="9">
        <v>4090</v>
      </c>
      <c r="Q26" s="9">
        <v>4110</v>
      </c>
      <c r="R26" s="67">
        <v>0</v>
      </c>
      <c r="S26" s="9">
        <v>5740</v>
      </c>
      <c r="T26" s="9">
        <v>5730</v>
      </c>
      <c r="U26" s="9">
        <v>5790</v>
      </c>
      <c r="V26" s="9">
        <v>5730</v>
      </c>
      <c r="W26" s="9">
        <v>5840</v>
      </c>
      <c r="X26" s="9">
        <v>4990</v>
      </c>
      <c r="Y26" s="9">
        <v>4920</v>
      </c>
      <c r="Z26" s="9">
        <v>4930</v>
      </c>
      <c r="AA26" s="9">
        <v>4910</v>
      </c>
      <c r="AB26" s="9">
        <v>5000</v>
      </c>
      <c r="AC26" s="9">
        <v>4930</v>
      </c>
      <c r="AD26" s="9">
        <v>4910</v>
      </c>
      <c r="AE26" s="9">
        <v>5060</v>
      </c>
      <c r="AF26" s="9">
        <v>5000</v>
      </c>
      <c r="AG26" s="67">
        <v>0</v>
      </c>
      <c r="AH26" s="9">
        <v>4020</v>
      </c>
      <c r="AI26" s="9">
        <v>5720</v>
      </c>
      <c r="AJ26" s="9">
        <v>5770</v>
      </c>
      <c r="AK26" s="9">
        <v>5710</v>
      </c>
      <c r="AL26" s="9">
        <v>4020</v>
      </c>
      <c r="AM26" s="9">
        <v>4040</v>
      </c>
      <c r="AN26" s="9">
        <v>4980</v>
      </c>
      <c r="AO26" s="9">
        <v>4910</v>
      </c>
      <c r="AP26" s="9">
        <v>4890</v>
      </c>
      <c r="AQ26" s="9">
        <v>4000</v>
      </c>
      <c r="AR26" s="9">
        <v>5000</v>
      </c>
      <c r="AS26" s="9">
        <v>4910</v>
      </c>
      <c r="AT26" s="9">
        <v>4890</v>
      </c>
      <c r="AU26" s="9">
        <v>4910</v>
      </c>
      <c r="AV26" s="9">
        <v>4000</v>
      </c>
      <c r="AW26" s="9">
        <v>4000</v>
      </c>
      <c r="AX26" s="9">
        <v>4030</v>
      </c>
      <c r="AY26" s="9">
        <v>4030</v>
      </c>
      <c r="AZ26" s="67">
        <v>0</v>
      </c>
      <c r="BA26" s="67">
        <v>0</v>
      </c>
      <c r="BB26" s="67">
        <v>0</v>
      </c>
      <c r="BC26" s="9">
        <v>5050</v>
      </c>
      <c r="BD26" s="9">
        <v>5070</v>
      </c>
      <c r="BE26" s="9">
        <v>5840</v>
      </c>
      <c r="BF26" s="9">
        <v>4030</v>
      </c>
      <c r="BG26" s="67">
        <v>0</v>
      </c>
      <c r="BH26" s="67">
        <v>0</v>
      </c>
      <c r="BI26" s="9">
        <v>5110</v>
      </c>
      <c r="BJ26" s="9">
        <v>3320</v>
      </c>
      <c r="BK26" s="9">
        <v>3320</v>
      </c>
    </row>
    <row r="27" spans="1:63">
      <c r="A27" s="12" t="s">
        <v>400</v>
      </c>
      <c r="B27" s="68" t="s">
        <v>401</v>
      </c>
      <c r="C27" s="9">
        <v>5500</v>
      </c>
      <c r="D27" s="9">
        <v>5500</v>
      </c>
      <c r="E27" s="9">
        <v>5510</v>
      </c>
      <c r="F27" s="9">
        <v>5500</v>
      </c>
      <c r="G27" s="9">
        <v>4870</v>
      </c>
      <c r="H27" s="9">
        <v>5530</v>
      </c>
      <c r="I27" s="9">
        <v>5530</v>
      </c>
      <c r="J27" s="9">
        <v>5530</v>
      </c>
      <c r="K27" s="9">
        <v>5570</v>
      </c>
      <c r="L27" s="9">
        <v>5530</v>
      </c>
      <c r="M27" s="9">
        <v>5500</v>
      </c>
      <c r="N27" s="9">
        <v>5540</v>
      </c>
      <c r="O27" s="9">
        <v>5530</v>
      </c>
      <c r="P27" s="9">
        <v>4840</v>
      </c>
      <c r="Q27" s="9">
        <v>4860</v>
      </c>
      <c r="R27" s="67">
        <v>0</v>
      </c>
      <c r="S27" s="9">
        <v>6800</v>
      </c>
      <c r="T27" s="9">
        <v>6790</v>
      </c>
      <c r="U27" s="9">
        <v>6540</v>
      </c>
      <c r="V27" s="9">
        <v>6480</v>
      </c>
      <c r="W27" s="9">
        <v>6590</v>
      </c>
      <c r="X27" s="9">
        <v>6550</v>
      </c>
      <c r="Y27" s="9">
        <v>6480</v>
      </c>
      <c r="Z27" s="9">
        <v>6480</v>
      </c>
      <c r="AA27" s="9">
        <v>6460</v>
      </c>
      <c r="AB27" s="9">
        <v>6550</v>
      </c>
      <c r="AC27" s="9">
        <v>6490</v>
      </c>
      <c r="AD27" s="9">
        <v>6460</v>
      </c>
      <c r="AE27" s="9">
        <v>5810</v>
      </c>
      <c r="AF27" s="9">
        <v>6550</v>
      </c>
      <c r="AG27" s="67">
        <v>0</v>
      </c>
      <c r="AH27" s="9">
        <v>5480</v>
      </c>
      <c r="AI27" s="9">
        <v>6770</v>
      </c>
      <c r="AJ27" s="9">
        <v>6520</v>
      </c>
      <c r="AK27" s="9">
        <v>6470</v>
      </c>
      <c r="AL27" s="9">
        <v>5480</v>
      </c>
      <c r="AM27" s="9">
        <v>5510</v>
      </c>
      <c r="AN27" s="9">
        <v>6530</v>
      </c>
      <c r="AO27" s="9">
        <v>6460</v>
      </c>
      <c r="AP27" s="9">
        <v>6440</v>
      </c>
      <c r="AQ27" s="9">
        <v>5460</v>
      </c>
      <c r="AR27" s="9">
        <v>5750</v>
      </c>
      <c r="AS27" s="9">
        <v>6460</v>
      </c>
      <c r="AT27" s="9">
        <v>6440</v>
      </c>
      <c r="AU27" s="9">
        <v>6460</v>
      </c>
      <c r="AV27" s="9">
        <v>5460</v>
      </c>
      <c r="AW27" s="9">
        <v>5460</v>
      </c>
      <c r="AX27" s="9">
        <v>5500</v>
      </c>
      <c r="AY27" s="9">
        <v>5500</v>
      </c>
      <c r="AZ27" s="67">
        <v>0</v>
      </c>
      <c r="BA27" s="67">
        <v>0</v>
      </c>
      <c r="BB27" s="67">
        <v>0</v>
      </c>
      <c r="BC27" s="9">
        <v>5800</v>
      </c>
      <c r="BD27" s="9">
        <v>5820</v>
      </c>
      <c r="BE27" s="9">
        <v>6590</v>
      </c>
      <c r="BF27" s="9">
        <v>5500</v>
      </c>
      <c r="BG27" s="67">
        <v>0</v>
      </c>
      <c r="BH27" s="67">
        <v>0</v>
      </c>
      <c r="BI27" s="9">
        <v>5860</v>
      </c>
      <c r="BJ27" s="9">
        <v>4120</v>
      </c>
      <c r="BK27" s="9">
        <v>4120</v>
      </c>
    </row>
    <row r="28" spans="1:63">
      <c r="A28" s="12" t="s">
        <v>94</v>
      </c>
      <c r="B28" s="68" t="s">
        <v>402</v>
      </c>
      <c r="C28" s="9">
        <v>5680</v>
      </c>
      <c r="D28" s="9">
        <v>5680</v>
      </c>
      <c r="E28" s="9">
        <v>5690</v>
      </c>
      <c r="F28" s="9">
        <v>5680</v>
      </c>
      <c r="G28" s="9">
        <v>5770</v>
      </c>
      <c r="H28" s="9">
        <v>5710</v>
      </c>
      <c r="I28" s="9">
        <v>5710</v>
      </c>
      <c r="J28" s="9">
        <v>5710</v>
      </c>
      <c r="K28" s="9">
        <v>5750</v>
      </c>
      <c r="L28" s="9">
        <v>5710</v>
      </c>
      <c r="M28" s="9">
        <v>5680</v>
      </c>
      <c r="N28" s="9">
        <v>5720</v>
      </c>
      <c r="O28" s="9">
        <v>5710</v>
      </c>
      <c r="P28" s="9">
        <v>5730</v>
      </c>
      <c r="Q28" s="9">
        <v>5760</v>
      </c>
      <c r="R28" s="67">
        <v>0</v>
      </c>
      <c r="S28" s="9">
        <v>5510</v>
      </c>
      <c r="T28" s="9">
        <v>5500</v>
      </c>
      <c r="U28" s="9">
        <v>5650</v>
      </c>
      <c r="V28" s="9">
        <v>5600</v>
      </c>
      <c r="W28" s="9">
        <v>5710</v>
      </c>
      <c r="X28" s="9">
        <v>5660</v>
      </c>
      <c r="Y28" s="9">
        <v>5590</v>
      </c>
      <c r="Z28" s="9">
        <v>5600</v>
      </c>
      <c r="AA28" s="9">
        <v>5570</v>
      </c>
      <c r="AB28" s="9">
        <v>5660</v>
      </c>
      <c r="AC28" s="9">
        <v>5600</v>
      </c>
      <c r="AD28" s="9">
        <v>5570</v>
      </c>
      <c r="AE28" s="9">
        <v>5730</v>
      </c>
      <c r="AF28" s="9">
        <v>5660</v>
      </c>
      <c r="AG28" s="67">
        <v>0</v>
      </c>
      <c r="AH28" s="9">
        <v>5660</v>
      </c>
      <c r="AI28" s="9">
        <v>5480</v>
      </c>
      <c r="AJ28" s="9">
        <v>5640</v>
      </c>
      <c r="AK28" s="9">
        <v>5580</v>
      </c>
      <c r="AL28" s="9">
        <v>5660</v>
      </c>
      <c r="AM28" s="9">
        <v>5690</v>
      </c>
      <c r="AN28" s="9">
        <v>5640</v>
      </c>
      <c r="AO28" s="9">
        <v>5570</v>
      </c>
      <c r="AP28" s="9">
        <v>5560</v>
      </c>
      <c r="AQ28" s="9">
        <v>5640</v>
      </c>
      <c r="AR28" s="9">
        <v>5670</v>
      </c>
      <c r="AS28" s="9">
        <v>5570</v>
      </c>
      <c r="AT28" s="9">
        <v>5560</v>
      </c>
      <c r="AU28" s="9">
        <v>5570</v>
      </c>
      <c r="AV28" s="9">
        <v>5640</v>
      </c>
      <c r="AW28" s="9">
        <v>5640</v>
      </c>
      <c r="AX28" s="9">
        <v>5680</v>
      </c>
      <c r="AY28" s="9">
        <v>5680</v>
      </c>
      <c r="AZ28" s="67">
        <v>0</v>
      </c>
      <c r="BA28" s="67">
        <v>0</v>
      </c>
      <c r="BB28" s="67">
        <v>0</v>
      </c>
      <c r="BC28" s="9">
        <v>5710</v>
      </c>
      <c r="BD28" s="9">
        <v>5740</v>
      </c>
      <c r="BE28" s="9">
        <v>5710</v>
      </c>
      <c r="BF28" s="9">
        <v>5680</v>
      </c>
      <c r="BG28" s="67">
        <v>0</v>
      </c>
      <c r="BH28" s="67">
        <v>0</v>
      </c>
      <c r="BI28" s="9">
        <v>5780</v>
      </c>
      <c r="BJ28" s="9">
        <v>3920</v>
      </c>
      <c r="BK28" s="9">
        <v>3920</v>
      </c>
    </row>
    <row r="29" spans="1:63">
      <c r="A29" s="12" t="s">
        <v>85</v>
      </c>
      <c r="B29" s="68" t="s">
        <v>403</v>
      </c>
      <c r="C29" s="67">
        <v>810</v>
      </c>
      <c r="D29" s="9">
        <v>810</v>
      </c>
      <c r="E29" s="67">
        <v>820</v>
      </c>
      <c r="F29" s="9">
        <v>810</v>
      </c>
      <c r="G29" s="67">
        <v>890</v>
      </c>
      <c r="H29" s="67">
        <v>840</v>
      </c>
      <c r="I29" s="67">
        <v>840</v>
      </c>
      <c r="J29" s="67">
        <v>840</v>
      </c>
      <c r="K29" s="9">
        <v>870</v>
      </c>
      <c r="L29" s="9">
        <v>840</v>
      </c>
      <c r="M29" s="67">
        <v>810</v>
      </c>
      <c r="N29" s="9">
        <v>850</v>
      </c>
      <c r="O29" s="9">
        <v>840</v>
      </c>
      <c r="P29" s="67">
        <v>860</v>
      </c>
      <c r="Q29" s="9">
        <v>880</v>
      </c>
      <c r="R29" s="67">
        <v>0</v>
      </c>
      <c r="S29" s="9">
        <v>1280</v>
      </c>
      <c r="T29" s="9">
        <v>1270</v>
      </c>
      <c r="U29" s="67">
        <v>780</v>
      </c>
      <c r="V29" s="67">
        <v>730</v>
      </c>
      <c r="W29" s="9">
        <v>830</v>
      </c>
      <c r="X29" s="9">
        <v>790</v>
      </c>
      <c r="Y29" s="9">
        <v>720</v>
      </c>
      <c r="Z29" s="67">
        <v>720</v>
      </c>
      <c r="AA29" s="9">
        <v>700</v>
      </c>
      <c r="AB29" s="9">
        <v>1590</v>
      </c>
      <c r="AC29" s="67">
        <v>730</v>
      </c>
      <c r="AD29" s="67">
        <v>700</v>
      </c>
      <c r="AE29" s="9">
        <v>850</v>
      </c>
      <c r="AF29" s="9">
        <v>1590</v>
      </c>
      <c r="AG29" s="67">
        <v>0</v>
      </c>
      <c r="AH29" s="67">
        <v>790</v>
      </c>
      <c r="AI29" s="9">
        <v>1250</v>
      </c>
      <c r="AJ29" s="67">
        <v>760</v>
      </c>
      <c r="AK29" s="67">
        <v>710</v>
      </c>
      <c r="AL29" s="67">
        <v>790</v>
      </c>
      <c r="AM29" s="9">
        <v>810</v>
      </c>
      <c r="AN29" s="9">
        <v>770</v>
      </c>
      <c r="AO29" s="9">
        <v>700</v>
      </c>
      <c r="AP29" s="9">
        <v>680</v>
      </c>
      <c r="AQ29" s="9">
        <v>770</v>
      </c>
      <c r="AR29" s="9">
        <v>790</v>
      </c>
      <c r="AS29" s="67">
        <v>700</v>
      </c>
      <c r="AT29" s="67">
        <v>680</v>
      </c>
      <c r="AU29" s="9">
        <v>700</v>
      </c>
      <c r="AV29" s="67">
        <v>770</v>
      </c>
      <c r="AW29" s="9">
        <v>770</v>
      </c>
      <c r="AX29" s="67">
        <v>810</v>
      </c>
      <c r="AY29" s="67">
        <v>810</v>
      </c>
      <c r="AZ29" s="67">
        <v>0</v>
      </c>
      <c r="BA29" s="67">
        <v>0</v>
      </c>
      <c r="BB29" s="67">
        <v>0</v>
      </c>
      <c r="BC29" s="9">
        <v>840</v>
      </c>
      <c r="BD29" s="9">
        <v>860</v>
      </c>
      <c r="BE29" s="9">
        <v>830</v>
      </c>
      <c r="BF29" s="9">
        <v>810</v>
      </c>
      <c r="BG29" s="67">
        <v>0</v>
      </c>
      <c r="BH29" s="67">
        <v>0</v>
      </c>
      <c r="BI29" s="9">
        <v>900</v>
      </c>
      <c r="BJ29" s="9">
        <v>610</v>
      </c>
      <c r="BK29" s="9">
        <v>610</v>
      </c>
    </row>
    <row r="30" spans="1:63">
      <c r="A30" s="12" t="s">
        <v>404</v>
      </c>
      <c r="B30" s="68" t="s">
        <v>405</v>
      </c>
      <c r="C30" s="9">
        <v>5240</v>
      </c>
      <c r="D30" s="9">
        <v>5240</v>
      </c>
      <c r="E30" s="9">
        <v>5250</v>
      </c>
      <c r="F30" s="9">
        <v>5240</v>
      </c>
      <c r="G30" s="9">
        <v>5420</v>
      </c>
      <c r="H30" s="9">
        <v>5270</v>
      </c>
      <c r="I30" s="9">
        <v>5270</v>
      </c>
      <c r="J30" s="9">
        <v>5270</v>
      </c>
      <c r="K30" s="9">
        <v>5300</v>
      </c>
      <c r="L30" s="9">
        <v>5270</v>
      </c>
      <c r="M30" s="9">
        <v>5240</v>
      </c>
      <c r="N30" s="9">
        <v>5280</v>
      </c>
      <c r="O30" s="9">
        <v>5270</v>
      </c>
      <c r="P30" s="9">
        <v>5390</v>
      </c>
      <c r="Q30" s="9">
        <v>5410</v>
      </c>
      <c r="R30" s="67">
        <v>0</v>
      </c>
      <c r="S30" s="9">
        <v>5170</v>
      </c>
      <c r="T30" s="9">
        <v>5160</v>
      </c>
      <c r="U30" s="9">
        <v>5310</v>
      </c>
      <c r="V30" s="9">
        <v>5260</v>
      </c>
      <c r="W30" s="9">
        <v>5370</v>
      </c>
      <c r="X30" s="9">
        <v>5320</v>
      </c>
      <c r="Y30" s="9">
        <v>5250</v>
      </c>
      <c r="Z30" s="9">
        <v>5250</v>
      </c>
      <c r="AA30" s="9">
        <v>5230</v>
      </c>
      <c r="AB30" s="9">
        <v>5320</v>
      </c>
      <c r="AC30" s="9">
        <v>5260</v>
      </c>
      <c r="AD30" s="9">
        <v>5230</v>
      </c>
      <c r="AE30" s="9">
        <v>5390</v>
      </c>
      <c r="AF30" s="9">
        <v>5320</v>
      </c>
      <c r="AG30" s="67">
        <v>0</v>
      </c>
      <c r="AH30" s="9">
        <v>5220</v>
      </c>
      <c r="AI30" s="9">
        <v>5140</v>
      </c>
      <c r="AJ30" s="9">
        <v>5290</v>
      </c>
      <c r="AK30" s="9">
        <v>5240</v>
      </c>
      <c r="AL30" s="9">
        <v>5220</v>
      </c>
      <c r="AM30" s="9">
        <v>5240</v>
      </c>
      <c r="AN30" s="9">
        <v>5300</v>
      </c>
      <c r="AO30" s="9">
        <v>5230</v>
      </c>
      <c r="AP30" s="9">
        <v>5210</v>
      </c>
      <c r="AQ30" s="9">
        <v>5200</v>
      </c>
      <c r="AR30" s="9">
        <v>5320</v>
      </c>
      <c r="AS30" s="9">
        <v>5230</v>
      </c>
      <c r="AT30" s="9">
        <v>5210</v>
      </c>
      <c r="AU30" s="9">
        <v>5230</v>
      </c>
      <c r="AV30" s="9">
        <v>5200</v>
      </c>
      <c r="AW30" s="9">
        <v>5200</v>
      </c>
      <c r="AX30" s="9">
        <v>5240</v>
      </c>
      <c r="AY30" s="9">
        <v>5240</v>
      </c>
      <c r="AZ30" s="67">
        <v>0</v>
      </c>
      <c r="BA30" s="67">
        <v>0</v>
      </c>
      <c r="BB30" s="67">
        <v>0</v>
      </c>
      <c r="BC30" s="9">
        <v>5370</v>
      </c>
      <c r="BD30" s="9">
        <v>5390</v>
      </c>
      <c r="BE30" s="9">
        <v>5370</v>
      </c>
      <c r="BF30" s="9">
        <v>5240</v>
      </c>
      <c r="BG30" s="67">
        <v>0</v>
      </c>
      <c r="BH30" s="67">
        <v>0</v>
      </c>
      <c r="BI30" s="9">
        <v>5430</v>
      </c>
      <c r="BJ30" s="9">
        <v>3920</v>
      </c>
      <c r="BK30" s="9">
        <v>3920</v>
      </c>
    </row>
    <row r="31" spans="1:63">
      <c r="A31" s="12" t="s">
        <v>406</v>
      </c>
      <c r="B31" s="68" t="s">
        <v>402</v>
      </c>
      <c r="C31" s="9">
        <v>6320</v>
      </c>
      <c r="D31" s="9">
        <v>6320</v>
      </c>
      <c r="E31" s="9">
        <v>6330</v>
      </c>
      <c r="F31" s="9">
        <v>6320</v>
      </c>
      <c r="G31" s="9">
        <v>6400</v>
      </c>
      <c r="H31" s="9">
        <v>6350</v>
      </c>
      <c r="I31" s="9">
        <v>6350</v>
      </c>
      <c r="J31" s="9">
        <v>6350</v>
      </c>
      <c r="K31" s="9">
        <v>6380</v>
      </c>
      <c r="L31" s="9">
        <v>6350</v>
      </c>
      <c r="M31" s="9">
        <v>6320</v>
      </c>
      <c r="N31" s="9">
        <v>6360</v>
      </c>
      <c r="O31" s="9">
        <v>6350</v>
      </c>
      <c r="P31" s="9">
        <v>6370</v>
      </c>
      <c r="Q31" s="9">
        <v>6390</v>
      </c>
      <c r="R31" s="67">
        <v>0</v>
      </c>
      <c r="S31" s="9">
        <v>6150</v>
      </c>
      <c r="T31" s="9">
        <v>6140</v>
      </c>
      <c r="U31" s="9">
        <v>6290</v>
      </c>
      <c r="V31" s="9">
        <v>6240</v>
      </c>
      <c r="W31" s="9">
        <v>6340</v>
      </c>
      <c r="X31" s="9">
        <v>6300</v>
      </c>
      <c r="Y31" s="9">
        <v>6230</v>
      </c>
      <c r="Z31" s="9">
        <v>6230</v>
      </c>
      <c r="AA31" s="9">
        <v>6210</v>
      </c>
      <c r="AB31" s="9">
        <v>6300</v>
      </c>
      <c r="AC31" s="9">
        <v>6240</v>
      </c>
      <c r="AD31" s="9">
        <v>6210</v>
      </c>
      <c r="AE31" s="9">
        <v>6360</v>
      </c>
      <c r="AF31" s="9">
        <v>6300</v>
      </c>
      <c r="AG31" s="67">
        <v>0</v>
      </c>
      <c r="AH31" s="9">
        <v>6300</v>
      </c>
      <c r="AI31" s="9">
        <v>6120</v>
      </c>
      <c r="AJ31" s="9">
        <v>6270</v>
      </c>
      <c r="AK31" s="9">
        <v>6220</v>
      </c>
      <c r="AL31" s="9">
        <v>6300</v>
      </c>
      <c r="AM31" s="9">
        <v>6320</v>
      </c>
      <c r="AN31" s="9">
        <v>6280</v>
      </c>
      <c r="AO31" s="9">
        <v>6210</v>
      </c>
      <c r="AP31" s="9">
        <v>6190</v>
      </c>
      <c r="AQ31" s="9">
        <v>6280</v>
      </c>
      <c r="AR31" s="9">
        <v>6300</v>
      </c>
      <c r="AS31" s="9">
        <v>6210</v>
      </c>
      <c r="AT31" s="9">
        <v>6190</v>
      </c>
      <c r="AU31" s="9">
        <v>6210</v>
      </c>
      <c r="AV31" s="9">
        <v>6280</v>
      </c>
      <c r="AW31" s="9">
        <v>6280</v>
      </c>
      <c r="AX31" s="9">
        <v>6310</v>
      </c>
      <c r="AY31" s="9">
        <v>6310</v>
      </c>
      <c r="AZ31" s="67">
        <v>0</v>
      </c>
      <c r="BA31" s="67">
        <v>0</v>
      </c>
      <c r="BB31" s="67">
        <v>0</v>
      </c>
      <c r="BC31" s="9">
        <v>6350</v>
      </c>
      <c r="BD31" s="9">
        <v>6370</v>
      </c>
      <c r="BE31" s="9">
        <v>6340</v>
      </c>
      <c r="BF31" s="9">
        <v>6320</v>
      </c>
      <c r="BG31" s="67">
        <v>0</v>
      </c>
      <c r="BH31" s="67">
        <v>0</v>
      </c>
      <c r="BI31" s="9">
        <v>6410</v>
      </c>
      <c r="BJ31" s="9">
        <v>3920</v>
      </c>
      <c r="BK31" s="9">
        <v>3920</v>
      </c>
    </row>
    <row r="32" spans="1:63">
      <c r="A32" s="12" t="s">
        <v>97</v>
      </c>
      <c r="B32" s="68" t="s">
        <v>405</v>
      </c>
      <c r="C32" s="9">
        <v>5730</v>
      </c>
      <c r="D32" s="9">
        <v>5730</v>
      </c>
      <c r="E32" s="9">
        <v>5740</v>
      </c>
      <c r="F32" s="9">
        <v>5730</v>
      </c>
      <c r="G32" s="9">
        <v>5820</v>
      </c>
      <c r="H32" s="9">
        <v>5760</v>
      </c>
      <c r="I32" s="9">
        <v>5760</v>
      </c>
      <c r="J32" s="9">
        <v>5760</v>
      </c>
      <c r="K32" s="9">
        <v>5800</v>
      </c>
      <c r="L32" s="9">
        <v>5760</v>
      </c>
      <c r="M32" s="9">
        <v>5730</v>
      </c>
      <c r="N32" s="9">
        <v>5770</v>
      </c>
      <c r="O32" s="9">
        <v>5760</v>
      </c>
      <c r="P32" s="9">
        <v>5780</v>
      </c>
      <c r="Q32" s="9">
        <v>5800</v>
      </c>
      <c r="R32" s="67">
        <v>0</v>
      </c>
      <c r="S32" s="9">
        <v>5560</v>
      </c>
      <c r="T32" s="9">
        <v>5550</v>
      </c>
      <c r="U32" s="9">
        <v>5700</v>
      </c>
      <c r="V32" s="9">
        <v>5650</v>
      </c>
      <c r="W32" s="9">
        <v>5760</v>
      </c>
      <c r="X32" s="9">
        <v>5710</v>
      </c>
      <c r="Y32" s="9">
        <v>5640</v>
      </c>
      <c r="Z32" s="9">
        <v>5650</v>
      </c>
      <c r="AA32" s="9">
        <v>5620</v>
      </c>
      <c r="AB32" s="9">
        <v>5710</v>
      </c>
      <c r="AC32" s="9">
        <v>5650</v>
      </c>
      <c r="AD32" s="9">
        <v>5620</v>
      </c>
      <c r="AE32" s="9">
        <v>5780</v>
      </c>
      <c r="AF32" s="9">
        <v>5710</v>
      </c>
      <c r="AG32" s="67">
        <v>0</v>
      </c>
      <c r="AH32" s="9">
        <v>5710</v>
      </c>
      <c r="AI32" s="9">
        <v>5530</v>
      </c>
      <c r="AJ32" s="9">
        <v>5680</v>
      </c>
      <c r="AK32" s="9">
        <v>5630</v>
      </c>
      <c r="AL32" s="9">
        <v>5710</v>
      </c>
      <c r="AM32" s="9">
        <v>5730</v>
      </c>
      <c r="AN32" s="9">
        <v>5690</v>
      </c>
      <c r="AO32" s="9">
        <v>5620</v>
      </c>
      <c r="AP32" s="9">
        <v>5600</v>
      </c>
      <c r="AQ32" s="9">
        <v>5690</v>
      </c>
      <c r="AR32" s="9">
        <v>5720</v>
      </c>
      <c r="AS32" s="9">
        <v>5620</v>
      </c>
      <c r="AT32" s="9">
        <v>5600</v>
      </c>
      <c r="AU32" s="9">
        <v>5620</v>
      </c>
      <c r="AV32" s="9">
        <v>5690</v>
      </c>
      <c r="AW32" s="9">
        <v>5690</v>
      </c>
      <c r="AX32" s="9">
        <v>5730</v>
      </c>
      <c r="AY32" s="9">
        <v>5730</v>
      </c>
      <c r="AZ32" s="67">
        <v>0</v>
      </c>
      <c r="BA32" s="67">
        <v>0</v>
      </c>
      <c r="BB32" s="67">
        <v>0</v>
      </c>
      <c r="BC32" s="9">
        <v>5760</v>
      </c>
      <c r="BD32" s="9">
        <v>5790</v>
      </c>
      <c r="BE32" s="9">
        <v>5760</v>
      </c>
      <c r="BF32" s="9">
        <v>5730</v>
      </c>
      <c r="BG32" s="67">
        <v>0</v>
      </c>
      <c r="BH32" s="67">
        <v>0</v>
      </c>
      <c r="BI32" s="9">
        <v>5820</v>
      </c>
      <c r="BJ32" s="9">
        <v>3920</v>
      </c>
      <c r="BK32" s="9">
        <v>3920</v>
      </c>
    </row>
    <row r="33" spans="1:63">
      <c r="A33" s="12" t="s">
        <v>98</v>
      </c>
      <c r="B33" s="68" t="s">
        <v>407</v>
      </c>
      <c r="C33" s="9">
        <v>4800</v>
      </c>
      <c r="D33" s="9">
        <v>4800</v>
      </c>
      <c r="E33" s="9">
        <v>4810</v>
      </c>
      <c r="F33" s="9">
        <v>4800</v>
      </c>
      <c r="G33" s="9">
        <v>4880</v>
      </c>
      <c r="H33" s="9">
        <v>4830</v>
      </c>
      <c r="I33" s="9">
        <v>4830</v>
      </c>
      <c r="J33" s="9">
        <v>4830</v>
      </c>
      <c r="K33" s="9">
        <v>4860</v>
      </c>
      <c r="L33" s="9">
        <v>4830</v>
      </c>
      <c r="M33" s="9">
        <v>4800</v>
      </c>
      <c r="N33" s="9">
        <v>4840</v>
      </c>
      <c r="O33" s="9">
        <v>4830</v>
      </c>
      <c r="P33" s="9">
        <v>4850</v>
      </c>
      <c r="Q33" s="9">
        <v>4870</v>
      </c>
      <c r="R33" s="67">
        <v>0</v>
      </c>
      <c r="S33" s="9">
        <v>4530</v>
      </c>
      <c r="T33" s="9">
        <v>4520</v>
      </c>
      <c r="U33" s="9">
        <v>4270</v>
      </c>
      <c r="V33" s="9">
        <v>4710</v>
      </c>
      <c r="W33" s="9">
        <v>4820</v>
      </c>
      <c r="X33" s="9">
        <v>4280</v>
      </c>
      <c r="Y33" s="9">
        <v>4710</v>
      </c>
      <c r="Z33" s="9">
        <v>4710</v>
      </c>
      <c r="AA33" s="9">
        <v>4690</v>
      </c>
      <c r="AB33" s="9">
        <v>4580</v>
      </c>
      <c r="AC33" s="9">
        <v>4720</v>
      </c>
      <c r="AD33" s="9">
        <v>4690</v>
      </c>
      <c r="AE33" s="9">
        <v>4840</v>
      </c>
      <c r="AF33" s="9">
        <v>4580</v>
      </c>
      <c r="AG33" s="67">
        <v>0</v>
      </c>
      <c r="AH33" s="9">
        <v>4780</v>
      </c>
      <c r="AI33" s="9">
        <v>4500</v>
      </c>
      <c r="AJ33" s="9">
        <v>4250</v>
      </c>
      <c r="AK33" s="9">
        <v>4700</v>
      </c>
      <c r="AL33" s="9">
        <v>4780</v>
      </c>
      <c r="AM33" s="9">
        <v>4800</v>
      </c>
      <c r="AN33" s="9">
        <v>4260</v>
      </c>
      <c r="AO33" s="9">
        <v>4690</v>
      </c>
      <c r="AP33" s="9">
        <v>4670</v>
      </c>
      <c r="AQ33" s="9">
        <v>4760</v>
      </c>
      <c r="AR33" s="9">
        <v>4780</v>
      </c>
      <c r="AS33" s="9">
        <v>4690</v>
      </c>
      <c r="AT33" s="9">
        <v>4670</v>
      </c>
      <c r="AU33" s="9">
        <v>4690</v>
      </c>
      <c r="AV33" s="9">
        <v>4760</v>
      </c>
      <c r="AW33" s="9">
        <v>4760</v>
      </c>
      <c r="AX33" s="9">
        <v>4790</v>
      </c>
      <c r="AY33" s="9">
        <v>4790</v>
      </c>
      <c r="AZ33" s="67">
        <v>0</v>
      </c>
      <c r="BA33" s="67">
        <v>0</v>
      </c>
      <c r="BB33" s="67">
        <v>0</v>
      </c>
      <c r="BC33" s="9">
        <v>4830</v>
      </c>
      <c r="BD33" s="9">
        <v>4850</v>
      </c>
      <c r="BE33" s="9">
        <v>4820</v>
      </c>
      <c r="BF33" s="9">
        <v>4800</v>
      </c>
      <c r="BG33" s="67">
        <v>0</v>
      </c>
      <c r="BH33" s="67">
        <v>0</v>
      </c>
      <c r="BI33" s="9">
        <v>4890</v>
      </c>
      <c r="BJ33" s="9">
        <v>4120</v>
      </c>
      <c r="BK33" s="9">
        <v>4120</v>
      </c>
    </row>
    <row r="34" spans="1:63">
      <c r="A34" s="12" t="s">
        <v>408</v>
      </c>
      <c r="B34" s="68" t="s">
        <v>388</v>
      </c>
      <c r="C34" s="9">
        <v>3570</v>
      </c>
      <c r="D34" s="9">
        <v>3570</v>
      </c>
      <c r="E34" s="9">
        <v>3580</v>
      </c>
      <c r="F34" s="9">
        <v>3570</v>
      </c>
      <c r="G34" s="9">
        <v>3650</v>
      </c>
      <c r="H34" s="9">
        <v>3600</v>
      </c>
      <c r="I34" s="9">
        <v>3600</v>
      </c>
      <c r="J34" s="9">
        <v>3600</v>
      </c>
      <c r="K34" s="9">
        <v>3630</v>
      </c>
      <c r="L34" s="9">
        <v>3600</v>
      </c>
      <c r="M34" s="9">
        <v>3570</v>
      </c>
      <c r="N34" s="9">
        <v>3600</v>
      </c>
      <c r="O34" s="9">
        <v>3600</v>
      </c>
      <c r="P34" s="9">
        <v>3620</v>
      </c>
      <c r="Q34" s="9">
        <v>3640</v>
      </c>
      <c r="R34" s="67">
        <v>0</v>
      </c>
      <c r="S34" s="9">
        <v>3500</v>
      </c>
      <c r="T34" s="9">
        <v>3490</v>
      </c>
      <c r="U34" s="9">
        <v>3540</v>
      </c>
      <c r="V34" s="9">
        <v>3480</v>
      </c>
      <c r="W34" s="9">
        <v>3590</v>
      </c>
      <c r="X34" s="9">
        <v>3550</v>
      </c>
      <c r="Y34" s="9">
        <v>3480</v>
      </c>
      <c r="Z34" s="9">
        <v>3480</v>
      </c>
      <c r="AA34" s="9">
        <v>3460</v>
      </c>
      <c r="AB34" s="9">
        <v>3550</v>
      </c>
      <c r="AC34" s="9">
        <v>3490</v>
      </c>
      <c r="AD34" s="9">
        <v>3460</v>
      </c>
      <c r="AE34" s="9">
        <v>3610</v>
      </c>
      <c r="AF34" s="9">
        <v>3550</v>
      </c>
      <c r="AG34" s="67">
        <v>0</v>
      </c>
      <c r="AH34" s="9">
        <v>3550</v>
      </c>
      <c r="AI34" s="9">
        <v>3470</v>
      </c>
      <c r="AJ34" s="9">
        <v>3520</v>
      </c>
      <c r="AK34" s="9">
        <v>3470</v>
      </c>
      <c r="AL34" s="9">
        <v>3550</v>
      </c>
      <c r="AM34" s="9">
        <v>3570</v>
      </c>
      <c r="AN34" s="9">
        <v>3530</v>
      </c>
      <c r="AO34" s="9">
        <v>3460</v>
      </c>
      <c r="AP34" s="9">
        <v>3440</v>
      </c>
      <c r="AQ34" s="9">
        <v>3530</v>
      </c>
      <c r="AR34" s="9">
        <v>3550</v>
      </c>
      <c r="AS34" s="9">
        <v>3460</v>
      </c>
      <c r="AT34" s="9">
        <v>3440</v>
      </c>
      <c r="AU34" s="9">
        <v>3460</v>
      </c>
      <c r="AV34" s="9">
        <v>3530</v>
      </c>
      <c r="AW34" s="9">
        <v>3530</v>
      </c>
      <c r="AX34" s="9">
        <v>3560</v>
      </c>
      <c r="AY34" s="9">
        <v>3560</v>
      </c>
      <c r="AZ34" s="67">
        <v>0</v>
      </c>
      <c r="BA34" s="67">
        <v>0</v>
      </c>
      <c r="BB34" s="67">
        <v>0</v>
      </c>
      <c r="BC34" s="9">
        <v>3600</v>
      </c>
      <c r="BD34" s="9">
        <v>3620</v>
      </c>
      <c r="BE34" s="9">
        <v>3590</v>
      </c>
      <c r="BF34" s="9">
        <v>3570</v>
      </c>
      <c r="BG34" s="67">
        <v>0</v>
      </c>
      <c r="BH34" s="67">
        <v>0</v>
      </c>
      <c r="BI34" s="9">
        <v>3660</v>
      </c>
      <c r="BJ34" s="9">
        <v>3320</v>
      </c>
      <c r="BK34" s="9">
        <v>3320</v>
      </c>
    </row>
    <row r="35" spans="1:63">
      <c r="A35" s="12" t="s">
        <v>28</v>
      </c>
      <c r="B35" s="68" t="s">
        <v>409</v>
      </c>
      <c r="C35" s="9">
        <v>2740</v>
      </c>
      <c r="D35" s="9">
        <v>2740</v>
      </c>
      <c r="E35" s="9">
        <v>2750</v>
      </c>
      <c r="F35" s="9">
        <v>2740</v>
      </c>
      <c r="G35" s="9">
        <v>2190</v>
      </c>
      <c r="H35" s="9">
        <v>2770</v>
      </c>
      <c r="I35" s="9">
        <v>2770</v>
      </c>
      <c r="J35" s="9">
        <v>2770</v>
      </c>
      <c r="K35" s="9">
        <v>2810</v>
      </c>
      <c r="L35" s="9">
        <v>2770</v>
      </c>
      <c r="M35" s="9">
        <v>2740</v>
      </c>
      <c r="N35" s="9">
        <v>2780</v>
      </c>
      <c r="O35" s="9">
        <v>2770</v>
      </c>
      <c r="P35" s="9">
        <v>2160</v>
      </c>
      <c r="Q35" s="9">
        <v>2180</v>
      </c>
      <c r="R35" s="67">
        <v>0</v>
      </c>
      <c r="S35" s="9">
        <v>2440</v>
      </c>
      <c r="T35" s="9">
        <v>2430</v>
      </c>
      <c r="U35" s="9">
        <v>2080</v>
      </c>
      <c r="V35" s="9">
        <v>2430</v>
      </c>
      <c r="W35" s="9">
        <v>2530</v>
      </c>
      <c r="X35" s="9">
        <v>2490</v>
      </c>
      <c r="Y35" s="9">
        <v>2910</v>
      </c>
      <c r="Z35" s="9">
        <v>2910</v>
      </c>
      <c r="AA35" s="9">
        <v>2890</v>
      </c>
      <c r="AB35" s="9">
        <v>1890</v>
      </c>
      <c r="AC35" s="9">
        <v>2920</v>
      </c>
      <c r="AD35" s="9">
        <v>2890</v>
      </c>
      <c r="AE35" s="9">
        <v>2150</v>
      </c>
      <c r="AF35" s="9">
        <v>1890</v>
      </c>
      <c r="AG35" s="67">
        <v>0</v>
      </c>
      <c r="AH35" s="9">
        <v>2720</v>
      </c>
      <c r="AI35" s="9">
        <v>2410</v>
      </c>
      <c r="AJ35" s="9">
        <v>2060</v>
      </c>
      <c r="AK35" s="9">
        <v>2410</v>
      </c>
      <c r="AL35" s="9">
        <v>2720</v>
      </c>
      <c r="AM35" s="9">
        <v>2750</v>
      </c>
      <c r="AN35" s="9">
        <v>2470</v>
      </c>
      <c r="AO35" s="9">
        <v>2890</v>
      </c>
      <c r="AP35" s="9">
        <v>2870</v>
      </c>
      <c r="AQ35" s="9">
        <v>2700</v>
      </c>
      <c r="AR35" s="9">
        <v>2490</v>
      </c>
      <c r="AS35" s="9">
        <v>2890</v>
      </c>
      <c r="AT35" s="9">
        <v>2870</v>
      </c>
      <c r="AU35" s="9">
        <v>2890</v>
      </c>
      <c r="AV35" s="9">
        <v>2700</v>
      </c>
      <c r="AW35" s="9">
        <v>2700</v>
      </c>
      <c r="AX35" s="9">
        <v>2740</v>
      </c>
      <c r="AY35" s="9">
        <v>2740</v>
      </c>
      <c r="AZ35" s="67">
        <v>0</v>
      </c>
      <c r="BA35" s="67">
        <v>0</v>
      </c>
      <c r="BB35" s="67">
        <v>0</v>
      </c>
      <c r="BC35" s="9">
        <v>2540</v>
      </c>
      <c r="BD35" s="9">
        <v>2560</v>
      </c>
      <c r="BE35" s="9">
        <v>2530</v>
      </c>
      <c r="BF35" s="9">
        <v>2740</v>
      </c>
      <c r="BG35" s="67">
        <v>0</v>
      </c>
      <c r="BH35" s="67">
        <v>0</v>
      </c>
      <c r="BI35" s="9">
        <v>2200</v>
      </c>
      <c r="BJ35" s="9">
        <v>2310</v>
      </c>
      <c r="BK35" s="9">
        <v>2310</v>
      </c>
    </row>
    <row r="36" spans="1:63">
      <c r="A36" s="12" t="s">
        <v>87</v>
      </c>
      <c r="B36" s="68" t="s">
        <v>410</v>
      </c>
      <c r="C36" s="9">
        <v>2410</v>
      </c>
      <c r="D36" s="9">
        <v>2410</v>
      </c>
      <c r="E36" s="9">
        <v>2430</v>
      </c>
      <c r="F36" s="9">
        <v>2410</v>
      </c>
      <c r="G36" s="9">
        <v>2300</v>
      </c>
      <c r="H36" s="9">
        <v>2450</v>
      </c>
      <c r="I36" s="9">
        <v>2450</v>
      </c>
      <c r="J36" s="9">
        <v>2450</v>
      </c>
      <c r="K36" s="9">
        <v>2480</v>
      </c>
      <c r="L36" s="9">
        <v>2450</v>
      </c>
      <c r="M36" s="9">
        <v>2410</v>
      </c>
      <c r="N36" s="9">
        <v>2450</v>
      </c>
      <c r="O36" s="9">
        <v>2450</v>
      </c>
      <c r="P36" s="9">
        <v>2270</v>
      </c>
      <c r="Q36" s="9">
        <v>2290</v>
      </c>
      <c r="R36" s="67">
        <v>0</v>
      </c>
      <c r="S36" s="9">
        <v>3820</v>
      </c>
      <c r="T36" s="9">
        <v>3810</v>
      </c>
      <c r="U36" s="9">
        <v>2190</v>
      </c>
      <c r="V36" s="9">
        <v>2920</v>
      </c>
      <c r="W36" s="9">
        <v>2450</v>
      </c>
      <c r="X36" s="9">
        <v>2200</v>
      </c>
      <c r="Y36" s="9">
        <v>3210</v>
      </c>
      <c r="Z36" s="9">
        <v>3220</v>
      </c>
      <c r="AA36" s="9">
        <v>3190</v>
      </c>
      <c r="AB36" s="9">
        <v>2400</v>
      </c>
      <c r="AC36" s="9">
        <v>3220</v>
      </c>
      <c r="AD36" s="9">
        <v>3190</v>
      </c>
      <c r="AE36" s="9">
        <v>2270</v>
      </c>
      <c r="AF36" s="9">
        <v>2400</v>
      </c>
      <c r="AG36" s="67">
        <v>0</v>
      </c>
      <c r="AH36" s="9">
        <v>2400</v>
      </c>
      <c r="AI36" s="9">
        <v>3800</v>
      </c>
      <c r="AJ36" s="9">
        <v>2170</v>
      </c>
      <c r="AK36" s="9">
        <v>2910</v>
      </c>
      <c r="AL36" s="9">
        <v>2400</v>
      </c>
      <c r="AM36" s="9">
        <v>2420</v>
      </c>
      <c r="AN36" s="9">
        <v>2180</v>
      </c>
      <c r="AO36" s="9">
        <v>3190</v>
      </c>
      <c r="AP36" s="9">
        <v>3180</v>
      </c>
      <c r="AQ36" s="9">
        <v>2380</v>
      </c>
      <c r="AR36" s="9">
        <v>2200</v>
      </c>
      <c r="AS36" s="9">
        <v>3190</v>
      </c>
      <c r="AT36" s="9">
        <v>3180</v>
      </c>
      <c r="AU36" s="9">
        <v>3190</v>
      </c>
      <c r="AV36" s="9">
        <v>2380</v>
      </c>
      <c r="AW36" s="9">
        <v>2380</v>
      </c>
      <c r="AX36" s="9">
        <v>2410</v>
      </c>
      <c r="AY36" s="9">
        <v>2410</v>
      </c>
      <c r="AZ36" s="67">
        <v>0</v>
      </c>
      <c r="BA36" s="67">
        <v>0</v>
      </c>
      <c r="BB36" s="67">
        <v>0</v>
      </c>
      <c r="BC36" s="9">
        <v>2250</v>
      </c>
      <c r="BD36" s="9">
        <v>2270</v>
      </c>
      <c r="BE36" s="9">
        <v>2450</v>
      </c>
      <c r="BF36" s="9">
        <v>2410</v>
      </c>
      <c r="BG36" s="67">
        <v>0</v>
      </c>
      <c r="BH36" s="67">
        <v>0</v>
      </c>
      <c r="BI36" s="9">
        <v>2510</v>
      </c>
      <c r="BJ36" s="9">
        <v>2810</v>
      </c>
      <c r="BK36" s="9">
        <v>2810</v>
      </c>
    </row>
    <row r="37" spans="1:63">
      <c r="A37" s="12" t="s">
        <v>79</v>
      </c>
      <c r="B37" s="68" t="s">
        <v>411</v>
      </c>
      <c r="C37" s="67">
        <v>410</v>
      </c>
      <c r="D37" s="9">
        <v>410</v>
      </c>
      <c r="E37" s="67">
        <v>430</v>
      </c>
      <c r="F37" s="9">
        <v>410</v>
      </c>
      <c r="G37" s="67">
        <v>500</v>
      </c>
      <c r="H37" s="67">
        <v>450</v>
      </c>
      <c r="I37" s="67">
        <v>450</v>
      </c>
      <c r="J37" s="67">
        <v>450</v>
      </c>
      <c r="K37" s="9">
        <v>480</v>
      </c>
      <c r="L37" s="9">
        <v>450</v>
      </c>
      <c r="M37" s="67">
        <v>410</v>
      </c>
      <c r="N37" s="9">
        <v>450</v>
      </c>
      <c r="O37" s="9">
        <v>450</v>
      </c>
      <c r="P37" s="67">
        <v>470</v>
      </c>
      <c r="Q37" s="9">
        <v>490</v>
      </c>
      <c r="R37" s="67">
        <v>0</v>
      </c>
      <c r="S37" s="9">
        <v>1430</v>
      </c>
      <c r="T37" s="9">
        <v>1420</v>
      </c>
      <c r="U37" s="9">
        <v>1290</v>
      </c>
      <c r="V37" s="67">
        <v>830</v>
      </c>
      <c r="W37" s="9">
        <v>940</v>
      </c>
      <c r="X37" s="9">
        <v>900</v>
      </c>
      <c r="Y37" s="9">
        <v>820</v>
      </c>
      <c r="Z37" s="67">
        <v>830</v>
      </c>
      <c r="AA37" s="9">
        <v>810</v>
      </c>
      <c r="AB37" s="9">
        <v>1700</v>
      </c>
      <c r="AC37" s="67">
        <v>840</v>
      </c>
      <c r="AD37" s="67">
        <v>810</v>
      </c>
      <c r="AE37" s="9">
        <v>960</v>
      </c>
      <c r="AF37" s="9">
        <v>1700</v>
      </c>
      <c r="AG37" s="67">
        <v>0</v>
      </c>
      <c r="AH37" s="67">
        <v>400</v>
      </c>
      <c r="AI37" s="9">
        <v>1400</v>
      </c>
      <c r="AJ37" s="9">
        <v>1270</v>
      </c>
      <c r="AK37" s="67">
        <v>820</v>
      </c>
      <c r="AL37" s="67">
        <v>400</v>
      </c>
      <c r="AM37" s="9">
        <v>420</v>
      </c>
      <c r="AN37" s="9">
        <v>880</v>
      </c>
      <c r="AO37" s="9">
        <v>810</v>
      </c>
      <c r="AP37" s="9">
        <v>790</v>
      </c>
      <c r="AQ37" s="9">
        <v>380</v>
      </c>
      <c r="AR37" s="9">
        <v>900</v>
      </c>
      <c r="AS37" s="67">
        <v>810</v>
      </c>
      <c r="AT37" s="67">
        <v>790</v>
      </c>
      <c r="AU37" s="9">
        <v>810</v>
      </c>
      <c r="AV37" s="67">
        <v>380</v>
      </c>
      <c r="AW37" s="9">
        <v>380</v>
      </c>
      <c r="AX37" s="67">
        <v>410</v>
      </c>
      <c r="AY37" s="67">
        <v>410</v>
      </c>
      <c r="AZ37" s="67">
        <v>0</v>
      </c>
      <c r="BA37" s="67">
        <v>0</v>
      </c>
      <c r="BB37" s="67">
        <v>0</v>
      </c>
      <c r="BC37" s="9">
        <v>950</v>
      </c>
      <c r="BD37" s="9">
        <v>970</v>
      </c>
      <c r="BE37" s="9">
        <v>940</v>
      </c>
      <c r="BF37" s="9">
        <v>410</v>
      </c>
      <c r="BG37" s="67">
        <v>0</v>
      </c>
      <c r="BH37" s="67">
        <v>0</v>
      </c>
      <c r="BI37" s="9">
        <v>1010</v>
      </c>
      <c r="BJ37" s="9">
        <v>720</v>
      </c>
      <c r="BK37" s="9">
        <v>720</v>
      </c>
    </row>
    <row r="38" spans="1:63">
      <c r="A38" s="12" t="s">
        <v>107</v>
      </c>
      <c r="B38" s="68" t="s">
        <v>107</v>
      </c>
      <c r="C38" s="9">
        <v>2270</v>
      </c>
      <c r="D38" s="9">
        <v>2270</v>
      </c>
      <c r="E38" s="9">
        <v>2280</v>
      </c>
      <c r="F38" s="9">
        <v>2270</v>
      </c>
      <c r="G38" s="9">
        <v>2360</v>
      </c>
      <c r="H38" s="9">
        <v>2310</v>
      </c>
      <c r="I38" s="9">
        <v>2310</v>
      </c>
      <c r="J38" s="9">
        <v>2310</v>
      </c>
      <c r="K38" s="9">
        <v>2340</v>
      </c>
      <c r="L38" s="9">
        <v>2310</v>
      </c>
      <c r="M38" s="9">
        <v>2270</v>
      </c>
      <c r="N38" s="9">
        <v>2310</v>
      </c>
      <c r="O38" s="9">
        <v>2310</v>
      </c>
      <c r="P38" s="9">
        <v>2320</v>
      </c>
      <c r="Q38" s="9">
        <v>2350</v>
      </c>
      <c r="R38" s="67">
        <v>0</v>
      </c>
      <c r="S38" s="9">
        <v>2200</v>
      </c>
      <c r="T38" s="9">
        <v>2190</v>
      </c>
      <c r="U38" s="9">
        <v>2240</v>
      </c>
      <c r="V38" s="9">
        <v>2190</v>
      </c>
      <c r="W38" s="9">
        <v>2300</v>
      </c>
      <c r="X38" s="9">
        <v>2250</v>
      </c>
      <c r="Y38" s="9">
        <v>2180</v>
      </c>
      <c r="Z38" s="9">
        <v>2190</v>
      </c>
      <c r="AA38" s="9">
        <v>2160</v>
      </c>
      <c r="AB38" s="9">
        <v>2260</v>
      </c>
      <c r="AC38" s="9">
        <v>2190</v>
      </c>
      <c r="AD38" s="9">
        <v>2160</v>
      </c>
      <c r="AE38" s="9">
        <v>2320</v>
      </c>
      <c r="AF38" s="9">
        <v>2260</v>
      </c>
      <c r="AG38" s="67">
        <v>0</v>
      </c>
      <c r="AH38" s="9">
        <v>2250</v>
      </c>
      <c r="AI38" s="9">
        <v>2170</v>
      </c>
      <c r="AJ38" s="9">
        <v>2230</v>
      </c>
      <c r="AK38" s="9">
        <v>2170</v>
      </c>
      <c r="AL38" s="9">
        <v>2250</v>
      </c>
      <c r="AM38" s="9">
        <v>2280</v>
      </c>
      <c r="AN38" s="9">
        <v>2240</v>
      </c>
      <c r="AO38" s="9">
        <v>2160</v>
      </c>
      <c r="AP38" s="9">
        <v>2150</v>
      </c>
      <c r="AQ38" s="9">
        <v>2230</v>
      </c>
      <c r="AR38" s="9">
        <v>2260</v>
      </c>
      <c r="AS38" s="9">
        <v>2160</v>
      </c>
      <c r="AT38" s="9">
        <v>2150</v>
      </c>
      <c r="AU38" s="9">
        <v>2160</v>
      </c>
      <c r="AV38" s="9">
        <v>2230</v>
      </c>
      <c r="AW38" s="9">
        <v>2230</v>
      </c>
      <c r="AX38" s="9">
        <v>2270</v>
      </c>
      <c r="AY38" s="9">
        <v>2270</v>
      </c>
      <c r="AZ38" s="67">
        <v>0</v>
      </c>
      <c r="BA38" s="67">
        <v>0</v>
      </c>
      <c r="BB38" s="67">
        <v>0</v>
      </c>
      <c r="BC38" s="9">
        <v>2310</v>
      </c>
      <c r="BD38" s="9">
        <v>2330</v>
      </c>
      <c r="BE38" s="9">
        <v>2300</v>
      </c>
      <c r="BF38" s="9">
        <v>2270</v>
      </c>
      <c r="BG38" s="67">
        <v>0</v>
      </c>
      <c r="BH38" s="67">
        <v>0</v>
      </c>
      <c r="BI38" s="9">
        <v>2370</v>
      </c>
      <c r="BJ38" s="9">
        <v>2080</v>
      </c>
      <c r="BK38" s="9">
        <v>2080</v>
      </c>
    </row>
    <row r="39" spans="1:63">
      <c r="A39" s="12" t="s">
        <v>80</v>
      </c>
      <c r="B39" s="68" t="s">
        <v>412</v>
      </c>
      <c r="C39" s="67">
        <v>410</v>
      </c>
      <c r="D39" s="9">
        <v>410</v>
      </c>
      <c r="E39" s="67">
        <v>430</v>
      </c>
      <c r="F39" s="9">
        <v>410</v>
      </c>
      <c r="G39" s="67">
        <v>500</v>
      </c>
      <c r="H39" s="67">
        <v>450</v>
      </c>
      <c r="I39" s="67">
        <v>450</v>
      </c>
      <c r="J39" s="67">
        <v>450</v>
      </c>
      <c r="K39" s="9">
        <v>480</v>
      </c>
      <c r="L39" s="9">
        <v>450</v>
      </c>
      <c r="M39" s="67">
        <v>410</v>
      </c>
      <c r="N39" s="9">
        <v>450</v>
      </c>
      <c r="O39" s="9">
        <v>450</v>
      </c>
      <c r="P39" s="67">
        <v>470</v>
      </c>
      <c r="Q39" s="9">
        <v>490</v>
      </c>
      <c r="R39" s="67">
        <v>0</v>
      </c>
      <c r="S39" s="9">
        <v>1430</v>
      </c>
      <c r="T39" s="9">
        <v>1420</v>
      </c>
      <c r="U39" s="67">
        <v>890</v>
      </c>
      <c r="V39" s="67">
        <v>830</v>
      </c>
      <c r="W39" s="9">
        <v>940</v>
      </c>
      <c r="X39" s="9">
        <v>900</v>
      </c>
      <c r="Y39" s="9">
        <v>820</v>
      </c>
      <c r="Z39" s="67">
        <v>830</v>
      </c>
      <c r="AA39" s="9">
        <v>810</v>
      </c>
      <c r="AB39" s="9">
        <v>1300</v>
      </c>
      <c r="AC39" s="67">
        <v>840</v>
      </c>
      <c r="AD39" s="67">
        <v>810</v>
      </c>
      <c r="AE39" s="9">
        <v>960</v>
      </c>
      <c r="AF39" s="9">
        <v>1300</v>
      </c>
      <c r="AG39" s="67">
        <v>0</v>
      </c>
      <c r="AH39" s="67">
        <v>400</v>
      </c>
      <c r="AI39" s="9">
        <v>1400</v>
      </c>
      <c r="AJ39" s="67">
        <v>870</v>
      </c>
      <c r="AK39" s="67">
        <v>820</v>
      </c>
      <c r="AL39" s="67">
        <v>400</v>
      </c>
      <c r="AM39" s="9">
        <v>420</v>
      </c>
      <c r="AN39" s="9">
        <v>880</v>
      </c>
      <c r="AO39" s="9">
        <v>810</v>
      </c>
      <c r="AP39" s="9">
        <v>790</v>
      </c>
      <c r="AQ39" s="9">
        <v>380</v>
      </c>
      <c r="AR39" s="9">
        <v>900</v>
      </c>
      <c r="AS39" s="67">
        <v>810</v>
      </c>
      <c r="AT39" s="67">
        <v>790</v>
      </c>
      <c r="AU39" s="9">
        <v>810</v>
      </c>
      <c r="AV39" s="67">
        <v>380</v>
      </c>
      <c r="AW39" s="9">
        <v>380</v>
      </c>
      <c r="AX39" s="67">
        <v>410</v>
      </c>
      <c r="AY39" s="67">
        <v>410</v>
      </c>
      <c r="AZ39" s="67">
        <v>0</v>
      </c>
      <c r="BA39" s="67">
        <v>0</v>
      </c>
      <c r="BB39" s="67">
        <v>0</v>
      </c>
      <c r="BC39" s="9">
        <v>950</v>
      </c>
      <c r="BD39" s="9">
        <v>970</v>
      </c>
      <c r="BE39" s="9">
        <v>940</v>
      </c>
      <c r="BF39" s="9">
        <v>410</v>
      </c>
      <c r="BG39" s="67">
        <v>0</v>
      </c>
      <c r="BH39" s="67">
        <v>0</v>
      </c>
      <c r="BI39" s="9">
        <v>1010</v>
      </c>
      <c r="BJ39" s="9">
        <v>720</v>
      </c>
      <c r="BK39" s="9">
        <v>720</v>
      </c>
    </row>
    <row r="40" spans="1:63">
      <c r="A40" s="12" t="s">
        <v>413</v>
      </c>
      <c r="B40" s="68" t="s">
        <v>383</v>
      </c>
      <c r="C40" s="9">
        <v>1840</v>
      </c>
      <c r="D40" s="9">
        <v>1840</v>
      </c>
      <c r="E40" s="9">
        <v>1840</v>
      </c>
      <c r="F40" s="9">
        <v>1840</v>
      </c>
      <c r="G40" s="9">
        <v>1840</v>
      </c>
      <c r="H40" s="9">
        <v>1840</v>
      </c>
      <c r="I40" s="9">
        <v>1840</v>
      </c>
      <c r="J40" s="9">
        <v>1840</v>
      </c>
      <c r="K40" s="9">
        <v>1840</v>
      </c>
      <c r="L40" s="9">
        <v>1840</v>
      </c>
      <c r="M40" s="9">
        <v>1540</v>
      </c>
      <c r="N40" s="9">
        <v>1840</v>
      </c>
      <c r="O40" s="9">
        <v>1840</v>
      </c>
      <c r="P40" s="9">
        <v>1840</v>
      </c>
      <c r="Q40" s="9">
        <v>1840</v>
      </c>
      <c r="R40" s="67">
        <v>0</v>
      </c>
      <c r="S40" s="9">
        <v>2220</v>
      </c>
      <c r="T40" s="9">
        <v>2220</v>
      </c>
      <c r="U40" s="9">
        <v>1840</v>
      </c>
      <c r="V40" s="9">
        <v>2220</v>
      </c>
      <c r="W40" s="9">
        <v>1840</v>
      </c>
      <c r="X40" s="9">
        <v>2230</v>
      </c>
      <c r="Y40" s="9">
        <v>2220</v>
      </c>
      <c r="Z40" s="9">
        <v>2220</v>
      </c>
      <c r="AA40" s="9">
        <v>2210</v>
      </c>
      <c r="AB40" s="9">
        <v>1840</v>
      </c>
      <c r="AC40" s="9">
        <v>2220</v>
      </c>
      <c r="AD40" s="9">
        <v>2210</v>
      </c>
      <c r="AE40" s="9">
        <v>1840</v>
      </c>
      <c r="AF40" s="9">
        <v>1840</v>
      </c>
      <c r="AG40" s="67">
        <v>0</v>
      </c>
      <c r="AH40" s="9">
        <v>1840</v>
      </c>
      <c r="AI40" s="9">
        <v>2210</v>
      </c>
      <c r="AJ40" s="9">
        <v>1840</v>
      </c>
      <c r="AK40" s="9">
        <v>2210</v>
      </c>
      <c r="AL40" s="9">
        <v>1840</v>
      </c>
      <c r="AM40" s="9">
        <v>1840</v>
      </c>
      <c r="AN40" s="9">
        <v>2230</v>
      </c>
      <c r="AO40" s="9">
        <v>2210</v>
      </c>
      <c r="AP40" s="9">
        <v>2210</v>
      </c>
      <c r="AQ40" s="9">
        <v>1840</v>
      </c>
      <c r="AR40" s="9">
        <v>1840</v>
      </c>
      <c r="AS40" s="9">
        <v>2210</v>
      </c>
      <c r="AT40" s="9">
        <v>2210</v>
      </c>
      <c r="AU40" s="9">
        <v>2210</v>
      </c>
      <c r="AV40" s="9">
        <v>1840</v>
      </c>
      <c r="AW40" s="9">
        <v>1840</v>
      </c>
      <c r="AX40" s="9">
        <v>1840</v>
      </c>
      <c r="AY40" s="9">
        <v>1840</v>
      </c>
      <c r="AZ40" s="67">
        <v>0</v>
      </c>
      <c r="BA40" s="67">
        <v>0</v>
      </c>
      <c r="BB40" s="67">
        <v>0</v>
      </c>
      <c r="BC40" s="9">
        <v>1840</v>
      </c>
      <c r="BD40" s="9">
        <v>1840</v>
      </c>
      <c r="BE40" s="9">
        <v>1840</v>
      </c>
      <c r="BF40" s="9">
        <v>1840</v>
      </c>
      <c r="BG40" s="67">
        <v>0</v>
      </c>
      <c r="BH40" s="67">
        <v>0</v>
      </c>
      <c r="BI40" s="9">
        <v>1840</v>
      </c>
      <c r="BJ40" s="9">
        <v>2190</v>
      </c>
      <c r="BK40" s="9">
        <v>2190</v>
      </c>
    </row>
    <row r="41" spans="1:63">
      <c r="A41" s="12" t="s">
        <v>414</v>
      </c>
      <c r="B41" s="68" t="s">
        <v>415</v>
      </c>
      <c r="C41" s="9">
        <v>3550</v>
      </c>
      <c r="D41" s="9">
        <v>3550</v>
      </c>
      <c r="E41" s="9">
        <v>3560</v>
      </c>
      <c r="F41" s="9">
        <v>3550</v>
      </c>
      <c r="G41" s="9">
        <v>3630</v>
      </c>
      <c r="H41" s="9">
        <v>3580</v>
      </c>
      <c r="I41" s="9">
        <v>3580</v>
      </c>
      <c r="J41" s="9">
        <v>3580</v>
      </c>
      <c r="K41" s="9">
        <v>3610</v>
      </c>
      <c r="L41" s="9">
        <v>3580</v>
      </c>
      <c r="M41" s="9">
        <v>3550</v>
      </c>
      <c r="N41" s="9">
        <v>3590</v>
      </c>
      <c r="O41" s="9">
        <v>3580</v>
      </c>
      <c r="P41" s="9">
        <v>3600</v>
      </c>
      <c r="Q41" s="9">
        <v>3620</v>
      </c>
      <c r="R41" s="67">
        <v>0</v>
      </c>
      <c r="S41" s="9">
        <v>5250</v>
      </c>
      <c r="T41" s="9">
        <v>5240</v>
      </c>
      <c r="U41" s="9">
        <v>5300</v>
      </c>
      <c r="V41" s="9">
        <v>5240</v>
      </c>
      <c r="W41" s="9">
        <v>5350</v>
      </c>
      <c r="X41" s="9">
        <v>4500</v>
      </c>
      <c r="Y41" s="9">
        <v>4430</v>
      </c>
      <c r="Z41" s="9">
        <v>4440</v>
      </c>
      <c r="AA41" s="9">
        <v>4420</v>
      </c>
      <c r="AB41" s="9">
        <v>4510</v>
      </c>
      <c r="AC41" s="9">
        <v>4440</v>
      </c>
      <c r="AD41" s="9">
        <v>4420</v>
      </c>
      <c r="AE41" s="9">
        <v>4570</v>
      </c>
      <c r="AF41" s="9">
        <v>4510</v>
      </c>
      <c r="AG41" s="67">
        <v>0</v>
      </c>
      <c r="AH41" s="9">
        <v>3530</v>
      </c>
      <c r="AI41" s="9">
        <v>5230</v>
      </c>
      <c r="AJ41" s="9">
        <v>5280</v>
      </c>
      <c r="AK41" s="9">
        <v>5220</v>
      </c>
      <c r="AL41" s="9">
        <v>3530</v>
      </c>
      <c r="AM41" s="9">
        <v>3550</v>
      </c>
      <c r="AN41" s="9">
        <v>4490</v>
      </c>
      <c r="AO41" s="9">
        <v>4420</v>
      </c>
      <c r="AP41" s="9">
        <v>4400</v>
      </c>
      <c r="AQ41" s="9">
        <v>3510</v>
      </c>
      <c r="AR41" s="9">
        <v>4510</v>
      </c>
      <c r="AS41" s="9">
        <v>4420</v>
      </c>
      <c r="AT41" s="9">
        <v>4400</v>
      </c>
      <c r="AU41" s="9">
        <v>4420</v>
      </c>
      <c r="AV41" s="9">
        <v>3510</v>
      </c>
      <c r="AW41" s="9">
        <v>3510</v>
      </c>
      <c r="AX41" s="9">
        <v>3540</v>
      </c>
      <c r="AY41" s="9">
        <v>3540</v>
      </c>
      <c r="AZ41" s="67">
        <v>0</v>
      </c>
      <c r="BA41" s="67">
        <v>0</v>
      </c>
      <c r="BB41" s="67">
        <v>0</v>
      </c>
      <c r="BC41" s="9">
        <v>4560</v>
      </c>
      <c r="BD41" s="9">
        <v>4580</v>
      </c>
      <c r="BE41" s="9">
        <v>5350</v>
      </c>
      <c r="BF41" s="9">
        <v>3550</v>
      </c>
      <c r="BG41" s="67">
        <v>0</v>
      </c>
      <c r="BH41" s="67">
        <v>0</v>
      </c>
      <c r="BI41" s="9">
        <v>4620</v>
      </c>
      <c r="BJ41" s="9">
        <v>3320</v>
      </c>
      <c r="BK41" s="9">
        <v>3320</v>
      </c>
    </row>
    <row r="42" spans="1:63">
      <c r="A42" s="12" t="s">
        <v>416</v>
      </c>
      <c r="B42" s="68" t="s">
        <v>382</v>
      </c>
      <c r="C42" s="67">
        <v>410</v>
      </c>
      <c r="D42" s="9">
        <v>410</v>
      </c>
      <c r="E42" s="67">
        <v>430</v>
      </c>
      <c r="F42" s="9">
        <v>410</v>
      </c>
      <c r="G42" s="67">
        <v>500</v>
      </c>
      <c r="H42" s="67">
        <v>450</v>
      </c>
      <c r="I42" s="67">
        <v>450</v>
      </c>
      <c r="J42" s="67">
        <v>450</v>
      </c>
      <c r="K42" s="9">
        <v>480</v>
      </c>
      <c r="L42" s="9">
        <v>450</v>
      </c>
      <c r="M42" s="67">
        <v>410</v>
      </c>
      <c r="N42" s="9">
        <v>450</v>
      </c>
      <c r="O42" s="9">
        <v>450</v>
      </c>
      <c r="P42" s="67">
        <v>470</v>
      </c>
      <c r="Q42" s="9">
        <v>490</v>
      </c>
      <c r="R42" s="67">
        <v>0</v>
      </c>
      <c r="S42" s="9">
        <v>2130</v>
      </c>
      <c r="T42" s="9">
        <v>2120</v>
      </c>
      <c r="U42" s="9">
        <v>1290</v>
      </c>
      <c r="V42" s="67">
        <v>830</v>
      </c>
      <c r="W42" s="9">
        <v>940</v>
      </c>
      <c r="X42" s="9">
        <v>900</v>
      </c>
      <c r="Y42" s="9">
        <v>1600</v>
      </c>
      <c r="Z42" s="9">
        <v>1610</v>
      </c>
      <c r="AA42" s="9">
        <v>1580</v>
      </c>
      <c r="AB42" s="9">
        <v>1700</v>
      </c>
      <c r="AC42" s="9">
        <v>1610</v>
      </c>
      <c r="AD42" s="9">
        <v>1580</v>
      </c>
      <c r="AE42" s="9">
        <v>960</v>
      </c>
      <c r="AF42" s="9">
        <v>1700</v>
      </c>
      <c r="AG42" s="67">
        <v>0</v>
      </c>
      <c r="AH42" s="67">
        <v>400</v>
      </c>
      <c r="AI42" s="9">
        <v>2100</v>
      </c>
      <c r="AJ42" s="9">
        <v>1270</v>
      </c>
      <c r="AK42" s="67">
        <v>820</v>
      </c>
      <c r="AL42" s="67">
        <v>400</v>
      </c>
      <c r="AM42" s="9">
        <v>420</v>
      </c>
      <c r="AN42" s="9">
        <v>880</v>
      </c>
      <c r="AO42" s="9">
        <v>1580</v>
      </c>
      <c r="AP42" s="9">
        <v>1570</v>
      </c>
      <c r="AQ42" s="9">
        <v>380</v>
      </c>
      <c r="AR42" s="9">
        <v>900</v>
      </c>
      <c r="AS42" s="9">
        <v>1580</v>
      </c>
      <c r="AT42" s="9">
        <v>1570</v>
      </c>
      <c r="AU42" s="9">
        <v>1580</v>
      </c>
      <c r="AV42" s="67">
        <v>380</v>
      </c>
      <c r="AW42" s="9">
        <v>380</v>
      </c>
      <c r="AX42" s="67">
        <v>410</v>
      </c>
      <c r="AY42" s="67">
        <v>410</v>
      </c>
      <c r="AZ42" s="67">
        <v>0</v>
      </c>
      <c r="BA42" s="67">
        <v>0</v>
      </c>
      <c r="BB42" s="67">
        <v>0</v>
      </c>
      <c r="BC42" s="9">
        <v>950</v>
      </c>
      <c r="BD42" s="9">
        <v>970</v>
      </c>
      <c r="BE42" s="9">
        <v>940</v>
      </c>
      <c r="BF42" s="9">
        <v>410</v>
      </c>
      <c r="BG42" s="67">
        <v>0</v>
      </c>
      <c r="BH42" s="67">
        <v>0</v>
      </c>
      <c r="BI42" s="9">
        <v>1010</v>
      </c>
      <c r="BJ42" s="9">
        <v>720</v>
      </c>
      <c r="BK42" s="9">
        <v>720</v>
      </c>
    </row>
    <row r="43" spans="1:63">
      <c r="A43" s="12" t="s">
        <v>96</v>
      </c>
      <c r="B43" s="68" t="s">
        <v>390</v>
      </c>
      <c r="C43" s="9">
        <v>4450</v>
      </c>
      <c r="D43" s="9">
        <v>4450</v>
      </c>
      <c r="E43" s="9">
        <v>4460</v>
      </c>
      <c r="F43" s="9">
        <v>4450</v>
      </c>
      <c r="G43" s="9">
        <v>4540</v>
      </c>
      <c r="H43" s="9">
        <v>4490</v>
      </c>
      <c r="I43" s="9">
        <v>4490</v>
      </c>
      <c r="J43" s="9">
        <v>4490</v>
      </c>
      <c r="K43" s="9">
        <v>4520</v>
      </c>
      <c r="L43" s="9">
        <v>4490</v>
      </c>
      <c r="M43" s="9">
        <v>4450</v>
      </c>
      <c r="N43" s="9">
        <v>4490</v>
      </c>
      <c r="O43" s="9">
        <v>4490</v>
      </c>
      <c r="P43" s="9">
        <v>4510</v>
      </c>
      <c r="Q43" s="9">
        <v>4530</v>
      </c>
      <c r="R43" s="67">
        <v>0</v>
      </c>
      <c r="S43" s="9">
        <v>3780</v>
      </c>
      <c r="T43" s="9">
        <v>3770</v>
      </c>
      <c r="U43" s="9">
        <v>4430</v>
      </c>
      <c r="V43" s="9">
        <v>3770</v>
      </c>
      <c r="W43" s="9">
        <v>4480</v>
      </c>
      <c r="X43" s="9">
        <v>4430</v>
      </c>
      <c r="Y43" s="9">
        <v>4360</v>
      </c>
      <c r="Z43" s="9">
        <v>4370</v>
      </c>
      <c r="AA43" s="9">
        <v>4350</v>
      </c>
      <c r="AB43" s="9">
        <v>4440</v>
      </c>
      <c r="AC43" s="9">
        <v>4370</v>
      </c>
      <c r="AD43" s="9">
        <v>4350</v>
      </c>
      <c r="AE43" s="9">
        <v>4500</v>
      </c>
      <c r="AF43" s="9">
        <v>4440</v>
      </c>
      <c r="AG43" s="67">
        <v>0</v>
      </c>
      <c r="AH43" s="9">
        <v>4440</v>
      </c>
      <c r="AI43" s="9">
        <v>3760</v>
      </c>
      <c r="AJ43" s="9">
        <v>4410</v>
      </c>
      <c r="AK43" s="9">
        <v>3750</v>
      </c>
      <c r="AL43" s="9">
        <v>4440</v>
      </c>
      <c r="AM43" s="9">
        <v>4460</v>
      </c>
      <c r="AN43" s="9">
        <v>4420</v>
      </c>
      <c r="AO43" s="9">
        <v>4350</v>
      </c>
      <c r="AP43" s="9">
        <v>4330</v>
      </c>
      <c r="AQ43" s="9">
        <v>4410</v>
      </c>
      <c r="AR43" s="9">
        <v>4440</v>
      </c>
      <c r="AS43" s="9">
        <v>4350</v>
      </c>
      <c r="AT43" s="9">
        <v>4330</v>
      </c>
      <c r="AU43" s="9">
        <v>4350</v>
      </c>
      <c r="AV43" s="9">
        <v>4410</v>
      </c>
      <c r="AW43" s="9">
        <v>4410</v>
      </c>
      <c r="AX43" s="9">
        <v>4450</v>
      </c>
      <c r="AY43" s="9">
        <v>4450</v>
      </c>
      <c r="AZ43" s="67">
        <v>0</v>
      </c>
      <c r="BA43" s="67">
        <v>0</v>
      </c>
      <c r="BB43" s="67">
        <v>0</v>
      </c>
      <c r="BC43" s="9">
        <v>4490</v>
      </c>
      <c r="BD43" s="9">
        <v>4510</v>
      </c>
      <c r="BE43" s="9">
        <v>4480</v>
      </c>
      <c r="BF43" s="9">
        <v>4450</v>
      </c>
      <c r="BG43" s="67">
        <v>0</v>
      </c>
      <c r="BH43" s="67">
        <v>0</v>
      </c>
      <c r="BI43" s="9">
        <v>4550</v>
      </c>
      <c r="BJ43" s="9">
        <v>4120</v>
      </c>
      <c r="BK43" s="9">
        <v>4120</v>
      </c>
    </row>
    <row r="44" spans="1:63">
      <c r="A44" s="12" t="s">
        <v>417</v>
      </c>
      <c r="B44" s="68" t="s">
        <v>412</v>
      </c>
      <c r="C44" s="67">
        <v>360</v>
      </c>
      <c r="D44" s="9">
        <v>360</v>
      </c>
      <c r="E44" s="67">
        <v>370</v>
      </c>
      <c r="F44" s="9">
        <v>360</v>
      </c>
      <c r="G44" s="67">
        <v>440</v>
      </c>
      <c r="H44" s="67">
        <v>390</v>
      </c>
      <c r="I44" s="67">
        <v>390</v>
      </c>
      <c r="J44" s="67">
        <v>390</v>
      </c>
      <c r="K44" s="9">
        <v>420</v>
      </c>
      <c r="L44" s="9">
        <v>390</v>
      </c>
      <c r="M44" s="67">
        <v>360</v>
      </c>
      <c r="N44" s="9">
        <v>400</v>
      </c>
      <c r="O44" s="9">
        <v>390</v>
      </c>
      <c r="P44" s="67">
        <v>410</v>
      </c>
      <c r="Q44" s="9">
        <v>430</v>
      </c>
      <c r="R44" s="67">
        <v>0</v>
      </c>
      <c r="S44" s="9">
        <v>2170</v>
      </c>
      <c r="T44" s="9">
        <v>2160</v>
      </c>
      <c r="U44" s="67">
        <v>830</v>
      </c>
      <c r="V44" s="9">
        <v>1570</v>
      </c>
      <c r="W44" s="9">
        <v>880</v>
      </c>
      <c r="X44" s="9">
        <v>840</v>
      </c>
      <c r="Y44" s="9">
        <v>770</v>
      </c>
      <c r="Z44" s="67">
        <v>770</v>
      </c>
      <c r="AA44" s="9">
        <v>750</v>
      </c>
      <c r="AB44" s="9">
        <v>1240</v>
      </c>
      <c r="AC44" s="67">
        <v>780</v>
      </c>
      <c r="AD44" s="67">
        <v>750</v>
      </c>
      <c r="AE44" s="9">
        <v>900</v>
      </c>
      <c r="AF44" s="9">
        <v>1240</v>
      </c>
      <c r="AG44" s="67">
        <v>0</v>
      </c>
      <c r="AH44" s="67">
        <v>340</v>
      </c>
      <c r="AI44" s="9">
        <v>2150</v>
      </c>
      <c r="AJ44" s="67">
        <v>810</v>
      </c>
      <c r="AK44" s="9">
        <v>1560</v>
      </c>
      <c r="AL44" s="67">
        <v>340</v>
      </c>
      <c r="AM44" s="9">
        <v>360</v>
      </c>
      <c r="AN44" s="9">
        <v>820</v>
      </c>
      <c r="AO44" s="9">
        <v>750</v>
      </c>
      <c r="AP44" s="9">
        <v>730</v>
      </c>
      <c r="AQ44" s="9">
        <v>320</v>
      </c>
      <c r="AR44" s="9">
        <v>840</v>
      </c>
      <c r="AS44" s="67">
        <v>750</v>
      </c>
      <c r="AT44" s="67">
        <v>730</v>
      </c>
      <c r="AU44" s="9">
        <v>750</v>
      </c>
      <c r="AV44" s="67">
        <v>320</v>
      </c>
      <c r="AW44" s="9">
        <v>320</v>
      </c>
      <c r="AX44" s="67">
        <v>350</v>
      </c>
      <c r="AY44" s="67">
        <v>350</v>
      </c>
      <c r="AZ44" s="67">
        <v>0</v>
      </c>
      <c r="BA44" s="67">
        <v>0</v>
      </c>
      <c r="BB44" s="67">
        <v>0</v>
      </c>
      <c r="BC44" s="9">
        <v>890</v>
      </c>
      <c r="BD44" s="9">
        <v>910</v>
      </c>
      <c r="BE44" s="9">
        <v>880</v>
      </c>
      <c r="BF44" s="9">
        <v>360</v>
      </c>
      <c r="BG44" s="67">
        <v>0</v>
      </c>
      <c r="BH44" s="67">
        <v>0</v>
      </c>
      <c r="BI44" s="9">
        <v>950</v>
      </c>
      <c r="BJ44" s="9">
        <v>660</v>
      </c>
      <c r="BK44" s="9">
        <v>660</v>
      </c>
    </row>
    <row r="45" spans="1:63">
      <c r="A45" s="12" t="s">
        <v>74</v>
      </c>
      <c r="B45" s="68" t="s">
        <v>418</v>
      </c>
      <c r="C45" s="9">
        <v>3550</v>
      </c>
      <c r="D45" s="9">
        <v>3550</v>
      </c>
      <c r="E45" s="9">
        <v>3560</v>
      </c>
      <c r="F45" s="9">
        <v>3550</v>
      </c>
      <c r="G45" s="9">
        <v>3630</v>
      </c>
      <c r="H45" s="9">
        <v>3580</v>
      </c>
      <c r="I45" s="9">
        <v>3580</v>
      </c>
      <c r="J45" s="9">
        <v>3580</v>
      </c>
      <c r="K45" s="9">
        <v>3610</v>
      </c>
      <c r="L45" s="9">
        <v>3580</v>
      </c>
      <c r="M45" s="9">
        <v>3550</v>
      </c>
      <c r="N45" s="9">
        <v>3590</v>
      </c>
      <c r="O45" s="9">
        <v>3580</v>
      </c>
      <c r="P45" s="9">
        <v>3600</v>
      </c>
      <c r="Q45" s="9">
        <v>3620</v>
      </c>
      <c r="R45" s="67">
        <v>0</v>
      </c>
      <c r="S45" s="9">
        <v>5250</v>
      </c>
      <c r="T45" s="9">
        <v>5240</v>
      </c>
      <c r="U45" s="9">
        <v>5300</v>
      </c>
      <c r="V45" s="9">
        <v>5240</v>
      </c>
      <c r="W45" s="9">
        <v>5350</v>
      </c>
      <c r="X45" s="9">
        <v>4500</v>
      </c>
      <c r="Y45" s="9">
        <v>4430</v>
      </c>
      <c r="Z45" s="9">
        <v>4440</v>
      </c>
      <c r="AA45" s="9">
        <v>4420</v>
      </c>
      <c r="AB45" s="9">
        <v>4510</v>
      </c>
      <c r="AC45" s="9">
        <v>4440</v>
      </c>
      <c r="AD45" s="9">
        <v>4420</v>
      </c>
      <c r="AE45" s="9">
        <v>4570</v>
      </c>
      <c r="AF45" s="9">
        <v>4510</v>
      </c>
      <c r="AG45" s="67">
        <v>0</v>
      </c>
      <c r="AH45" s="9">
        <v>3530</v>
      </c>
      <c r="AI45" s="9">
        <v>5230</v>
      </c>
      <c r="AJ45" s="9">
        <v>5280</v>
      </c>
      <c r="AK45" s="9">
        <v>5220</v>
      </c>
      <c r="AL45" s="9">
        <v>3530</v>
      </c>
      <c r="AM45" s="9">
        <v>3550</v>
      </c>
      <c r="AN45" s="9">
        <v>4490</v>
      </c>
      <c r="AO45" s="9">
        <v>4420</v>
      </c>
      <c r="AP45" s="9">
        <v>4400</v>
      </c>
      <c r="AQ45" s="9">
        <v>3510</v>
      </c>
      <c r="AR45" s="9">
        <v>4510</v>
      </c>
      <c r="AS45" s="9">
        <v>4420</v>
      </c>
      <c r="AT45" s="9">
        <v>4400</v>
      </c>
      <c r="AU45" s="9">
        <v>4420</v>
      </c>
      <c r="AV45" s="9">
        <v>3510</v>
      </c>
      <c r="AW45" s="9">
        <v>3510</v>
      </c>
      <c r="AX45" s="9">
        <v>3540</v>
      </c>
      <c r="AY45" s="9">
        <v>3540</v>
      </c>
      <c r="AZ45" s="67">
        <v>0</v>
      </c>
      <c r="BA45" s="67">
        <v>0</v>
      </c>
      <c r="BB45" s="67">
        <v>0</v>
      </c>
      <c r="BC45" s="9">
        <v>4560</v>
      </c>
      <c r="BD45" s="9">
        <v>4580</v>
      </c>
      <c r="BE45" s="9">
        <v>5350</v>
      </c>
      <c r="BF45" s="9">
        <v>3550</v>
      </c>
      <c r="BG45" s="67">
        <v>0</v>
      </c>
      <c r="BH45" s="67">
        <v>0</v>
      </c>
      <c r="BI45" s="9">
        <v>4620</v>
      </c>
      <c r="BJ45" s="9">
        <v>3320</v>
      </c>
      <c r="BK45" s="9">
        <v>3320</v>
      </c>
    </row>
    <row r="46" spans="1:63">
      <c r="A46" s="12" t="s">
        <v>72</v>
      </c>
      <c r="B46" s="68" t="s">
        <v>396</v>
      </c>
      <c r="C46" s="9">
        <v>2050</v>
      </c>
      <c r="D46" s="9">
        <v>2050</v>
      </c>
      <c r="E46" s="9">
        <v>2060</v>
      </c>
      <c r="F46" s="9">
        <v>2050</v>
      </c>
      <c r="G46" s="9">
        <v>2530</v>
      </c>
      <c r="H46" s="9">
        <v>2080</v>
      </c>
      <c r="I46" s="9">
        <v>2080</v>
      </c>
      <c r="J46" s="9">
        <v>2080</v>
      </c>
      <c r="K46" s="9">
        <v>2110</v>
      </c>
      <c r="L46" s="9">
        <v>2080</v>
      </c>
      <c r="M46" s="9">
        <v>2050</v>
      </c>
      <c r="N46" s="9">
        <v>2090</v>
      </c>
      <c r="O46" s="9">
        <v>2080</v>
      </c>
      <c r="P46" s="9">
        <v>2500</v>
      </c>
      <c r="Q46" s="9">
        <v>2520</v>
      </c>
      <c r="R46" s="67">
        <v>0</v>
      </c>
      <c r="S46" s="9">
        <v>3270</v>
      </c>
      <c r="T46" s="9">
        <v>3260</v>
      </c>
      <c r="U46" s="9">
        <v>2020</v>
      </c>
      <c r="V46" s="9">
        <v>2370</v>
      </c>
      <c r="W46" s="9">
        <v>2480</v>
      </c>
      <c r="X46" s="9">
        <v>2030</v>
      </c>
      <c r="Y46" s="9">
        <v>1960</v>
      </c>
      <c r="Z46" s="9">
        <v>1960</v>
      </c>
      <c r="AA46" s="9">
        <v>1940</v>
      </c>
      <c r="AB46" s="9">
        <v>2430</v>
      </c>
      <c r="AC46" s="9">
        <v>1970</v>
      </c>
      <c r="AD46" s="9">
        <v>1940</v>
      </c>
      <c r="AE46" s="9">
        <v>2500</v>
      </c>
      <c r="AF46" s="9">
        <v>2430</v>
      </c>
      <c r="AG46" s="67">
        <v>0</v>
      </c>
      <c r="AH46" s="9">
        <v>2030</v>
      </c>
      <c r="AI46" s="9">
        <v>3240</v>
      </c>
      <c r="AJ46" s="9">
        <v>2000</v>
      </c>
      <c r="AK46" s="9">
        <v>2350</v>
      </c>
      <c r="AL46" s="9">
        <v>2030</v>
      </c>
      <c r="AM46" s="9">
        <v>2050</v>
      </c>
      <c r="AN46" s="9">
        <v>2010</v>
      </c>
      <c r="AO46" s="9">
        <v>1940</v>
      </c>
      <c r="AP46" s="9">
        <v>1920</v>
      </c>
      <c r="AQ46" s="9">
        <v>2010</v>
      </c>
      <c r="AR46" s="9">
        <v>2030</v>
      </c>
      <c r="AS46" s="9">
        <v>1940</v>
      </c>
      <c r="AT46" s="9">
        <v>1920</v>
      </c>
      <c r="AU46" s="9">
        <v>1940</v>
      </c>
      <c r="AV46" s="9">
        <v>2010</v>
      </c>
      <c r="AW46" s="9">
        <v>2010</v>
      </c>
      <c r="AX46" s="9">
        <v>2050</v>
      </c>
      <c r="AY46" s="9">
        <v>2050</v>
      </c>
      <c r="AZ46" s="67">
        <v>0</v>
      </c>
      <c r="BA46" s="67">
        <v>0</v>
      </c>
      <c r="BB46" s="67">
        <v>0</v>
      </c>
      <c r="BC46" s="9">
        <v>2080</v>
      </c>
      <c r="BD46" s="9">
        <v>2100</v>
      </c>
      <c r="BE46" s="9">
        <v>2480</v>
      </c>
      <c r="BF46" s="9">
        <v>2050</v>
      </c>
      <c r="BG46" s="67">
        <v>0</v>
      </c>
      <c r="BH46" s="67">
        <v>0</v>
      </c>
      <c r="BI46" s="9">
        <v>2140</v>
      </c>
      <c r="BJ46" s="9">
        <v>1850</v>
      </c>
      <c r="BK46" s="9">
        <v>1850</v>
      </c>
    </row>
    <row r="47" spans="1:63">
      <c r="A47" s="12" t="s">
        <v>419</v>
      </c>
      <c r="B47" s="68" t="s">
        <v>405</v>
      </c>
      <c r="C47" s="9">
        <v>5490</v>
      </c>
      <c r="D47" s="9">
        <v>5490</v>
      </c>
      <c r="E47" s="9">
        <v>5500</v>
      </c>
      <c r="F47" s="9">
        <v>5490</v>
      </c>
      <c r="G47" s="9">
        <v>5570</v>
      </c>
      <c r="H47" s="9">
        <v>5520</v>
      </c>
      <c r="I47" s="9">
        <v>5520</v>
      </c>
      <c r="J47" s="9">
        <v>5520</v>
      </c>
      <c r="K47" s="9">
        <v>5550</v>
      </c>
      <c r="L47" s="9">
        <v>5520</v>
      </c>
      <c r="M47" s="9">
        <v>5490</v>
      </c>
      <c r="N47" s="9">
        <v>5530</v>
      </c>
      <c r="O47" s="9">
        <v>5520</v>
      </c>
      <c r="P47" s="9">
        <v>5540</v>
      </c>
      <c r="Q47" s="9">
        <v>5560</v>
      </c>
      <c r="R47" s="67">
        <v>0</v>
      </c>
      <c r="S47" s="9">
        <v>5320</v>
      </c>
      <c r="T47" s="9">
        <v>5310</v>
      </c>
      <c r="U47" s="9">
        <v>5460</v>
      </c>
      <c r="V47" s="9">
        <v>5400</v>
      </c>
      <c r="W47" s="9">
        <v>5510</v>
      </c>
      <c r="X47" s="9">
        <v>5470</v>
      </c>
      <c r="Y47" s="9">
        <v>5400</v>
      </c>
      <c r="Z47" s="9">
        <v>5400</v>
      </c>
      <c r="AA47" s="9">
        <v>5380</v>
      </c>
      <c r="AB47" s="9">
        <v>5470</v>
      </c>
      <c r="AC47" s="9">
        <v>5410</v>
      </c>
      <c r="AD47" s="9">
        <v>5380</v>
      </c>
      <c r="AE47" s="9">
        <v>5530</v>
      </c>
      <c r="AF47" s="9">
        <v>5470</v>
      </c>
      <c r="AG47" s="67">
        <v>0</v>
      </c>
      <c r="AH47" s="9">
        <v>5470</v>
      </c>
      <c r="AI47" s="9">
        <v>5290</v>
      </c>
      <c r="AJ47" s="9">
        <v>5440</v>
      </c>
      <c r="AK47" s="9">
        <v>5390</v>
      </c>
      <c r="AL47" s="9">
        <v>5470</v>
      </c>
      <c r="AM47" s="9">
        <v>5490</v>
      </c>
      <c r="AN47" s="9">
        <v>5450</v>
      </c>
      <c r="AO47" s="9">
        <v>5380</v>
      </c>
      <c r="AP47" s="9">
        <v>5360</v>
      </c>
      <c r="AQ47" s="9">
        <v>5450</v>
      </c>
      <c r="AR47" s="9">
        <v>5470</v>
      </c>
      <c r="AS47" s="9">
        <v>5380</v>
      </c>
      <c r="AT47" s="9">
        <v>5360</v>
      </c>
      <c r="AU47" s="9">
        <v>5380</v>
      </c>
      <c r="AV47" s="9">
        <v>5450</v>
      </c>
      <c r="AW47" s="9">
        <v>5450</v>
      </c>
      <c r="AX47" s="9">
        <v>5480</v>
      </c>
      <c r="AY47" s="9">
        <v>5480</v>
      </c>
      <c r="AZ47" s="67">
        <v>0</v>
      </c>
      <c r="BA47" s="67">
        <v>0</v>
      </c>
      <c r="BB47" s="67">
        <v>0</v>
      </c>
      <c r="BC47" s="9">
        <v>5520</v>
      </c>
      <c r="BD47" s="9">
        <v>5540</v>
      </c>
      <c r="BE47" s="9">
        <v>5510</v>
      </c>
      <c r="BF47" s="9">
        <v>5490</v>
      </c>
      <c r="BG47" s="67">
        <v>0</v>
      </c>
      <c r="BH47" s="67">
        <v>0</v>
      </c>
      <c r="BI47" s="9">
        <v>5580</v>
      </c>
      <c r="BJ47" s="9">
        <v>3920</v>
      </c>
      <c r="BK47" s="9">
        <v>3920</v>
      </c>
    </row>
    <row r="48" spans="1:63">
      <c r="A48" s="12" t="s">
        <v>91</v>
      </c>
      <c r="B48" s="68" t="s">
        <v>390</v>
      </c>
      <c r="C48" s="9">
        <v>4120</v>
      </c>
      <c r="D48" s="9">
        <v>4120</v>
      </c>
      <c r="E48" s="9">
        <v>4130</v>
      </c>
      <c r="F48" s="9">
        <v>4120</v>
      </c>
      <c r="G48" s="9">
        <v>4210</v>
      </c>
      <c r="H48" s="9">
        <v>4150</v>
      </c>
      <c r="I48" s="9">
        <v>4150</v>
      </c>
      <c r="J48" s="9">
        <v>4150</v>
      </c>
      <c r="K48" s="9">
        <v>4190</v>
      </c>
      <c r="L48" s="9">
        <v>4150</v>
      </c>
      <c r="M48" s="9">
        <v>4120</v>
      </c>
      <c r="N48" s="9">
        <v>4160</v>
      </c>
      <c r="O48" s="9">
        <v>4150</v>
      </c>
      <c r="P48" s="9">
        <v>4170</v>
      </c>
      <c r="Q48" s="9">
        <v>4200</v>
      </c>
      <c r="R48" s="67">
        <v>0</v>
      </c>
      <c r="S48" s="9">
        <v>3450</v>
      </c>
      <c r="T48" s="9">
        <v>3440</v>
      </c>
      <c r="U48" s="9">
        <v>4090</v>
      </c>
      <c r="V48" s="9">
        <v>3440</v>
      </c>
      <c r="W48" s="9">
        <v>4150</v>
      </c>
      <c r="X48" s="9">
        <v>4100</v>
      </c>
      <c r="Y48" s="9">
        <v>4030</v>
      </c>
      <c r="Z48" s="9">
        <v>4040</v>
      </c>
      <c r="AA48" s="9">
        <v>4010</v>
      </c>
      <c r="AB48" s="9">
        <v>4100</v>
      </c>
      <c r="AC48" s="9">
        <v>4040</v>
      </c>
      <c r="AD48" s="9">
        <v>4010</v>
      </c>
      <c r="AE48" s="9">
        <v>4170</v>
      </c>
      <c r="AF48" s="9">
        <v>4100</v>
      </c>
      <c r="AG48" s="67">
        <v>0</v>
      </c>
      <c r="AH48" s="9">
        <v>4100</v>
      </c>
      <c r="AI48" s="9">
        <v>3420</v>
      </c>
      <c r="AJ48" s="9">
        <v>4080</v>
      </c>
      <c r="AK48" s="9">
        <v>3420</v>
      </c>
      <c r="AL48" s="9">
        <v>4100</v>
      </c>
      <c r="AM48" s="9">
        <v>4130</v>
      </c>
      <c r="AN48" s="9">
        <v>4080</v>
      </c>
      <c r="AO48" s="9">
        <v>4010</v>
      </c>
      <c r="AP48" s="9">
        <v>4000</v>
      </c>
      <c r="AQ48" s="9">
        <v>4080</v>
      </c>
      <c r="AR48" s="9">
        <v>4110</v>
      </c>
      <c r="AS48" s="9">
        <v>4010</v>
      </c>
      <c r="AT48" s="9">
        <v>4000</v>
      </c>
      <c r="AU48" s="9">
        <v>4010</v>
      </c>
      <c r="AV48" s="9">
        <v>4080</v>
      </c>
      <c r="AW48" s="9">
        <v>4080</v>
      </c>
      <c r="AX48" s="9">
        <v>4120</v>
      </c>
      <c r="AY48" s="9">
        <v>4120</v>
      </c>
      <c r="AZ48" s="67">
        <v>0</v>
      </c>
      <c r="BA48" s="67">
        <v>0</v>
      </c>
      <c r="BB48" s="67">
        <v>0</v>
      </c>
      <c r="BC48" s="9">
        <v>4150</v>
      </c>
      <c r="BD48" s="9">
        <v>4180</v>
      </c>
      <c r="BE48" s="9">
        <v>4150</v>
      </c>
      <c r="BF48" s="9">
        <v>4120</v>
      </c>
      <c r="BG48" s="67">
        <v>0</v>
      </c>
      <c r="BH48" s="67">
        <v>0</v>
      </c>
      <c r="BI48" s="9">
        <v>4220</v>
      </c>
      <c r="BJ48" s="9">
        <v>3920</v>
      </c>
      <c r="BK48" s="9">
        <v>3920</v>
      </c>
    </row>
    <row r="49" spans="1:63">
      <c r="A49" s="12" t="s">
        <v>420</v>
      </c>
      <c r="B49" s="68" t="s">
        <v>421</v>
      </c>
      <c r="C49" s="9">
        <v>3640</v>
      </c>
      <c r="D49" s="9">
        <v>3640</v>
      </c>
      <c r="E49" s="9">
        <v>3650</v>
      </c>
      <c r="F49" s="9">
        <v>3640</v>
      </c>
      <c r="G49" s="9">
        <v>3730</v>
      </c>
      <c r="H49" s="9">
        <v>3670</v>
      </c>
      <c r="I49" s="9">
        <v>3670</v>
      </c>
      <c r="J49" s="9">
        <v>3670</v>
      </c>
      <c r="K49" s="9">
        <v>3710</v>
      </c>
      <c r="L49" s="9">
        <v>3670</v>
      </c>
      <c r="M49" s="9">
        <v>3640</v>
      </c>
      <c r="N49" s="9">
        <v>3680</v>
      </c>
      <c r="O49" s="9">
        <v>3670</v>
      </c>
      <c r="P49" s="9">
        <v>3690</v>
      </c>
      <c r="Q49" s="9">
        <v>3720</v>
      </c>
      <c r="R49" s="67">
        <v>0</v>
      </c>
      <c r="S49" s="9">
        <v>3170</v>
      </c>
      <c r="T49" s="9">
        <v>3160</v>
      </c>
      <c r="U49" s="9">
        <v>3110</v>
      </c>
      <c r="V49" s="9">
        <v>3360</v>
      </c>
      <c r="W49" s="9">
        <v>3470</v>
      </c>
      <c r="X49" s="9">
        <v>3120</v>
      </c>
      <c r="Y49" s="9">
        <v>3550</v>
      </c>
      <c r="Z49" s="9">
        <v>3560</v>
      </c>
      <c r="AA49" s="9">
        <v>3530</v>
      </c>
      <c r="AB49" s="9">
        <v>3120</v>
      </c>
      <c r="AC49" s="9">
        <v>3560</v>
      </c>
      <c r="AD49" s="9">
        <v>3530</v>
      </c>
      <c r="AE49" s="9">
        <v>3690</v>
      </c>
      <c r="AF49" s="9">
        <v>3120</v>
      </c>
      <c r="AG49" s="67">
        <v>0</v>
      </c>
      <c r="AH49" s="9">
        <v>3620</v>
      </c>
      <c r="AI49" s="9">
        <v>3140</v>
      </c>
      <c r="AJ49" s="9">
        <v>3100</v>
      </c>
      <c r="AK49" s="9">
        <v>3340</v>
      </c>
      <c r="AL49" s="9">
        <v>3620</v>
      </c>
      <c r="AM49" s="9">
        <v>3650</v>
      </c>
      <c r="AN49" s="9">
        <v>3100</v>
      </c>
      <c r="AO49" s="9">
        <v>3530</v>
      </c>
      <c r="AP49" s="9">
        <v>3520</v>
      </c>
      <c r="AQ49" s="9">
        <v>3600</v>
      </c>
      <c r="AR49" s="9">
        <v>3630</v>
      </c>
      <c r="AS49" s="9">
        <v>3530</v>
      </c>
      <c r="AT49" s="9">
        <v>3520</v>
      </c>
      <c r="AU49" s="9">
        <v>3530</v>
      </c>
      <c r="AV49" s="9">
        <v>3600</v>
      </c>
      <c r="AW49" s="9">
        <v>3600</v>
      </c>
      <c r="AX49" s="9">
        <v>3640</v>
      </c>
      <c r="AY49" s="9">
        <v>3640</v>
      </c>
      <c r="AZ49" s="67">
        <v>0</v>
      </c>
      <c r="BA49" s="67">
        <v>0</v>
      </c>
      <c r="BB49" s="67">
        <v>0</v>
      </c>
      <c r="BC49" s="9">
        <v>3680</v>
      </c>
      <c r="BD49" s="9">
        <v>3700</v>
      </c>
      <c r="BE49" s="9">
        <v>3470</v>
      </c>
      <c r="BF49" s="9">
        <v>3640</v>
      </c>
      <c r="BG49" s="67">
        <v>0</v>
      </c>
      <c r="BH49" s="67">
        <v>0</v>
      </c>
      <c r="BI49" s="9">
        <v>3740</v>
      </c>
      <c r="BJ49" s="9">
        <v>3450</v>
      </c>
      <c r="BK49" s="9">
        <v>3450</v>
      </c>
    </row>
    <row r="50" spans="1:63">
      <c r="A50" s="12" t="s">
        <v>422</v>
      </c>
      <c r="B50" s="68" t="s">
        <v>473</v>
      </c>
      <c r="C50" s="9">
        <v>3550</v>
      </c>
      <c r="D50" s="9">
        <v>3550</v>
      </c>
      <c r="E50" s="9">
        <v>3560</v>
      </c>
      <c r="F50" s="9">
        <v>3550</v>
      </c>
      <c r="G50" s="9">
        <v>3630</v>
      </c>
      <c r="H50" s="9">
        <v>3580</v>
      </c>
      <c r="I50" s="9">
        <v>3580</v>
      </c>
      <c r="J50" s="9">
        <v>3580</v>
      </c>
      <c r="K50" s="9">
        <v>3610</v>
      </c>
      <c r="L50" s="9">
        <v>3580</v>
      </c>
      <c r="M50" s="9">
        <v>3550</v>
      </c>
      <c r="N50" s="9">
        <v>3590</v>
      </c>
      <c r="O50" s="9">
        <v>3580</v>
      </c>
      <c r="P50" s="9">
        <v>3600</v>
      </c>
      <c r="Q50" s="9">
        <v>3620</v>
      </c>
      <c r="R50" s="67">
        <v>0</v>
      </c>
      <c r="S50" s="9">
        <v>5250</v>
      </c>
      <c r="T50" s="9">
        <v>5240</v>
      </c>
      <c r="U50" s="9">
        <v>5300</v>
      </c>
      <c r="V50" s="9">
        <v>5240</v>
      </c>
      <c r="W50" s="9">
        <v>5350</v>
      </c>
      <c r="X50" s="9">
        <v>4500</v>
      </c>
      <c r="Y50" s="9">
        <v>4430</v>
      </c>
      <c r="Z50" s="9">
        <v>4440</v>
      </c>
      <c r="AA50" s="9">
        <v>4420</v>
      </c>
      <c r="AB50" s="9">
        <v>4510</v>
      </c>
      <c r="AC50" s="9">
        <v>4440</v>
      </c>
      <c r="AD50" s="9">
        <v>4420</v>
      </c>
      <c r="AE50" s="9">
        <v>4570</v>
      </c>
      <c r="AF50" s="9">
        <v>4510</v>
      </c>
      <c r="AG50" s="67">
        <v>0</v>
      </c>
      <c r="AH50" s="9">
        <v>3530</v>
      </c>
      <c r="AI50" s="9">
        <v>5230</v>
      </c>
      <c r="AJ50" s="9">
        <v>5280</v>
      </c>
      <c r="AK50" s="9">
        <v>5220</v>
      </c>
      <c r="AL50" s="9">
        <v>3530</v>
      </c>
      <c r="AM50" s="9">
        <v>3550</v>
      </c>
      <c r="AN50" s="9">
        <v>4490</v>
      </c>
      <c r="AO50" s="9">
        <v>4420</v>
      </c>
      <c r="AP50" s="9">
        <v>4400</v>
      </c>
      <c r="AQ50" s="9">
        <v>3510</v>
      </c>
      <c r="AR50" s="9">
        <v>4510</v>
      </c>
      <c r="AS50" s="9">
        <v>4420</v>
      </c>
      <c r="AT50" s="9">
        <v>4400</v>
      </c>
      <c r="AU50" s="9">
        <v>4420</v>
      </c>
      <c r="AV50" s="9">
        <v>3510</v>
      </c>
      <c r="AW50" s="9">
        <v>3510</v>
      </c>
      <c r="AX50" s="9">
        <v>3540</v>
      </c>
      <c r="AY50" s="9">
        <v>3540</v>
      </c>
      <c r="AZ50" s="67">
        <v>0</v>
      </c>
      <c r="BA50" s="67">
        <v>0</v>
      </c>
      <c r="BB50" s="67">
        <v>0</v>
      </c>
      <c r="BC50" s="9">
        <v>4560</v>
      </c>
      <c r="BD50" s="9">
        <v>4580</v>
      </c>
      <c r="BE50" s="9">
        <v>5350</v>
      </c>
      <c r="BF50" s="9">
        <v>3550</v>
      </c>
      <c r="BG50" s="67">
        <v>0</v>
      </c>
      <c r="BH50" s="67">
        <v>0</v>
      </c>
      <c r="BI50" s="9">
        <v>4620</v>
      </c>
      <c r="BJ50" s="9">
        <v>3320</v>
      </c>
      <c r="BK50" s="9">
        <v>3320</v>
      </c>
    </row>
    <row r="51" spans="1:63">
      <c r="A51" s="12" t="s">
        <v>71</v>
      </c>
      <c r="B51" s="68" t="s">
        <v>396</v>
      </c>
      <c r="C51" s="9">
        <v>1990</v>
      </c>
      <c r="D51" s="9">
        <v>1990</v>
      </c>
      <c r="E51" s="9">
        <v>2000</v>
      </c>
      <c r="F51" s="9">
        <v>1990</v>
      </c>
      <c r="G51" s="9">
        <v>2480</v>
      </c>
      <c r="H51" s="9">
        <v>2020</v>
      </c>
      <c r="I51" s="9">
        <v>2020</v>
      </c>
      <c r="J51" s="9">
        <v>2020</v>
      </c>
      <c r="K51" s="9">
        <v>2060</v>
      </c>
      <c r="L51" s="9">
        <v>2020</v>
      </c>
      <c r="M51" s="9">
        <v>1990</v>
      </c>
      <c r="N51" s="9">
        <v>2030</v>
      </c>
      <c r="O51" s="9">
        <v>2020</v>
      </c>
      <c r="P51" s="9">
        <v>2440</v>
      </c>
      <c r="Q51" s="9">
        <v>2460</v>
      </c>
      <c r="R51" s="67">
        <v>0</v>
      </c>
      <c r="S51" s="9">
        <v>3110</v>
      </c>
      <c r="T51" s="9">
        <v>3100</v>
      </c>
      <c r="U51" s="9">
        <v>1960</v>
      </c>
      <c r="V51" s="9">
        <v>2310</v>
      </c>
      <c r="W51" s="9">
        <v>2420</v>
      </c>
      <c r="X51" s="9">
        <v>2370</v>
      </c>
      <c r="Y51" s="9">
        <v>1900</v>
      </c>
      <c r="Z51" s="9">
        <v>1910</v>
      </c>
      <c r="AA51" s="9">
        <v>1880</v>
      </c>
      <c r="AB51" s="9">
        <v>2370</v>
      </c>
      <c r="AC51" s="9">
        <v>1910</v>
      </c>
      <c r="AD51" s="9">
        <v>1880</v>
      </c>
      <c r="AE51" s="9">
        <v>2440</v>
      </c>
      <c r="AF51" s="9">
        <v>2370</v>
      </c>
      <c r="AG51" s="67">
        <v>0</v>
      </c>
      <c r="AH51" s="9">
        <v>1970</v>
      </c>
      <c r="AI51" s="9">
        <v>3090</v>
      </c>
      <c r="AJ51" s="9">
        <v>1940</v>
      </c>
      <c r="AK51" s="9">
        <v>2290</v>
      </c>
      <c r="AL51" s="9">
        <v>1970</v>
      </c>
      <c r="AM51" s="9">
        <v>1990</v>
      </c>
      <c r="AN51" s="9">
        <v>2350</v>
      </c>
      <c r="AO51" s="9">
        <v>1880</v>
      </c>
      <c r="AP51" s="9">
        <v>1860</v>
      </c>
      <c r="AQ51" s="9">
        <v>1950</v>
      </c>
      <c r="AR51" s="9">
        <v>1970</v>
      </c>
      <c r="AS51" s="9">
        <v>1880</v>
      </c>
      <c r="AT51" s="9">
        <v>1860</v>
      </c>
      <c r="AU51" s="9">
        <v>1880</v>
      </c>
      <c r="AV51" s="9">
        <v>1950</v>
      </c>
      <c r="AW51" s="9">
        <v>1950</v>
      </c>
      <c r="AX51" s="9">
        <v>1990</v>
      </c>
      <c r="AY51" s="9">
        <v>1990</v>
      </c>
      <c r="AZ51" s="67">
        <v>0</v>
      </c>
      <c r="BA51" s="67">
        <v>0</v>
      </c>
      <c r="BB51" s="67">
        <v>0</v>
      </c>
      <c r="BC51" s="9">
        <v>2020</v>
      </c>
      <c r="BD51" s="9">
        <v>2050</v>
      </c>
      <c r="BE51" s="9">
        <v>2420</v>
      </c>
      <c r="BF51" s="9">
        <v>1990</v>
      </c>
      <c r="BG51" s="67">
        <v>0</v>
      </c>
      <c r="BH51" s="67">
        <v>0</v>
      </c>
      <c r="BI51" s="9">
        <v>2080</v>
      </c>
      <c r="BJ51" s="9">
        <v>1790</v>
      </c>
      <c r="BK51" s="9">
        <v>1790</v>
      </c>
    </row>
    <row r="52" spans="1:63">
      <c r="A52" s="12" t="s">
        <v>423</v>
      </c>
      <c r="B52" s="68" t="s">
        <v>396</v>
      </c>
      <c r="C52" s="9">
        <v>2430</v>
      </c>
      <c r="D52" s="9">
        <v>2430</v>
      </c>
      <c r="E52" s="9">
        <v>2440</v>
      </c>
      <c r="F52" s="9">
        <v>2430</v>
      </c>
      <c r="G52" s="9">
        <v>2920</v>
      </c>
      <c r="H52" s="9">
        <v>2460</v>
      </c>
      <c r="I52" s="9">
        <v>2460</v>
      </c>
      <c r="J52" s="9">
        <v>2460</v>
      </c>
      <c r="K52" s="9">
        <v>2500</v>
      </c>
      <c r="L52" s="9">
        <v>2460</v>
      </c>
      <c r="M52" s="9">
        <v>2430</v>
      </c>
      <c r="N52" s="9">
        <v>2470</v>
      </c>
      <c r="O52" s="9">
        <v>2460</v>
      </c>
      <c r="P52" s="9">
        <v>2880</v>
      </c>
      <c r="Q52" s="9">
        <v>2900</v>
      </c>
      <c r="R52" s="67">
        <v>0</v>
      </c>
      <c r="S52" s="9">
        <v>3050</v>
      </c>
      <c r="T52" s="9">
        <v>3040</v>
      </c>
      <c r="U52" s="9">
        <v>2400</v>
      </c>
      <c r="V52" s="9">
        <v>2750</v>
      </c>
      <c r="W52" s="9">
        <v>2860</v>
      </c>
      <c r="X52" s="9">
        <v>2410</v>
      </c>
      <c r="Y52" s="9">
        <v>2340</v>
      </c>
      <c r="Z52" s="9">
        <v>2350</v>
      </c>
      <c r="AA52" s="9">
        <v>2320</v>
      </c>
      <c r="AB52" s="9">
        <v>2810</v>
      </c>
      <c r="AC52" s="9">
        <v>2350</v>
      </c>
      <c r="AD52" s="9">
        <v>2320</v>
      </c>
      <c r="AE52" s="9">
        <v>2880</v>
      </c>
      <c r="AF52" s="9">
        <v>2810</v>
      </c>
      <c r="AG52" s="67">
        <v>0</v>
      </c>
      <c r="AH52" s="9">
        <v>2410</v>
      </c>
      <c r="AI52" s="9">
        <v>3030</v>
      </c>
      <c r="AJ52" s="9">
        <v>2380</v>
      </c>
      <c r="AK52" s="9">
        <v>2730</v>
      </c>
      <c r="AL52" s="9">
        <v>2410</v>
      </c>
      <c r="AM52" s="9">
        <v>2430</v>
      </c>
      <c r="AN52" s="9">
        <v>2390</v>
      </c>
      <c r="AO52" s="9">
        <v>2320</v>
      </c>
      <c r="AP52" s="9">
        <v>2300</v>
      </c>
      <c r="AQ52" s="9">
        <v>2390</v>
      </c>
      <c r="AR52" s="9">
        <v>2420</v>
      </c>
      <c r="AS52" s="9">
        <v>2320</v>
      </c>
      <c r="AT52" s="9">
        <v>2300</v>
      </c>
      <c r="AU52" s="9">
        <v>2320</v>
      </c>
      <c r="AV52" s="9">
        <v>2390</v>
      </c>
      <c r="AW52" s="9">
        <v>2390</v>
      </c>
      <c r="AX52" s="9">
        <v>2430</v>
      </c>
      <c r="AY52" s="9">
        <v>2430</v>
      </c>
      <c r="AZ52" s="67">
        <v>0</v>
      </c>
      <c r="BA52" s="67">
        <v>0</v>
      </c>
      <c r="BB52" s="67">
        <v>0</v>
      </c>
      <c r="BC52" s="9">
        <v>2460</v>
      </c>
      <c r="BD52" s="9">
        <v>2490</v>
      </c>
      <c r="BE52" s="9">
        <v>2860</v>
      </c>
      <c r="BF52" s="9">
        <v>2430</v>
      </c>
      <c r="BG52" s="67">
        <v>0</v>
      </c>
      <c r="BH52" s="67">
        <v>0</v>
      </c>
      <c r="BI52" s="9">
        <v>2520</v>
      </c>
      <c r="BJ52" s="9">
        <v>2230</v>
      </c>
      <c r="BK52" s="9">
        <v>2230</v>
      </c>
    </row>
    <row r="53" spans="1:63">
      <c r="A53" s="12" t="s">
        <v>64</v>
      </c>
      <c r="B53" s="68" t="s">
        <v>393</v>
      </c>
      <c r="C53" s="9">
        <v>2160</v>
      </c>
      <c r="D53" s="9">
        <v>2160</v>
      </c>
      <c r="E53" s="9">
        <v>2180</v>
      </c>
      <c r="F53" s="9">
        <v>2160</v>
      </c>
      <c r="G53" s="9">
        <v>2250</v>
      </c>
      <c r="H53" s="9">
        <v>2200</v>
      </c>
      <c r="I53" s="9">
        <v>2200</v>
      </c>
      <c r="J53" s="9">
        <v>2200</v>
      </c>
      <c r="K53" s="9">
        <v>2230</v>
      </c>
      <c r="L53" s="9">
        <v>2200</v>
      </c>
      <c r="M53" s="9">
        <v>2160</v>
      </c>
      <c r="N53" s="9">
        <v>2200</v>
      </c>
      <c r="O53" s="9">
        <v>2200</v>
      </c>
      <c r="P53" s="9">
        <v>2220</v>
      </c>
      <c r="Q53" s="9">
        <v>2240</v>
      </c>
      <c r="R53" s="67">
        <v>0</v>
      </c>
      <c r="S53" s="9">
        <v>3350</v>
      </c>
      <c r="T53" s="9">
        <v>3340</v>
      </c>
      <c r="U53" s="9">
        <v>2140</v>
      </c>
      <c r="V53" s="9">
        <v>2080</v>
      </c>
      <c r="W53" s="9">
        <v>2190</v>
      </c>
      <c r="X53" s="9">
        <v>2150</v>
      </c>
      <c r="Y53" s="9">
        <v>2070</v>
      </c>
      <c r="Z53" s="9">
        <v>2080</v>
      </c>
      <c r="AA53" s="9">
        <v>2060</v>
      </c>
      <c r="AB53" s="9">
        <v>2150</v>
      </c>
      <c r="AC53" s="9">
        <v>2090</v>
      </c>
      <c r="AD53" s="9">
        <v>2060</v>
      </c>
      <c r="AE53" s="9">
        <v>2210</v>
      </c>
      <c r="AF53" s="9">
        <v>2150</v>
      </c>
      <c r="AG53" s="67">
        <v>0</v>
      </c>
      <c r="AH53" s="9">
        <v>2150</v>
      </c>
      <c r="AI53" s="9">
        <v>3320</v>
      </c>
      <c r="AJ53" s="9">
        <v>2120</v>
      </c>
      <c r="AK53" s="9">
        <v>2070</v>
      </c>
      <c r="AL53" s="9">
        <v>2150</v>
      </c>
      <c r="AM53" s="9">
        <v>2170</v>
      </c>
      <c r="AN53" s="9">
        <v>2130</v>
      </c>
      <c r="AO53" s="9">
        <v>2060</v>
      </c>
      <c r="AP53" s="9">
        <v>2040</v>
      </c>
      <c r="AQ53" s="9">
        <v>2130</v>
      </c>
      <c r="AR53" s="9">
        <v>2150</v>
      </c>
      <c r="AS53" s="9">
        <v>2060</v>
      </c>
      <c r="AT53" s="9">
        <v>2040</v>
      </c>
      <c r="AU53" s="9">
        <v>2060</v>
      </c>
      <c r="AV53" s="9">
        <v>2130</v>
      </c>
      <c r="AW53" s="9">
        <v>2130</v>
      </c>
      <c r="AX53" s="9">
        <v>2160</v>
      </c>
      <c r="AY53" s="9">
        <v>2160</v>
      </c>
      <c r="AZ53" s="67">
        <v>0</v>
      </c>
      <c r="BA53" s="67">
        <v>0</v>
      </c>
      <c r="BB53" s="67">
        <v>0</v>
      </c>
      <c r="BC53" s="9">
        <v>2200</v>
      </c>
      <c r="BD53" s="9">
        <v>2220</v>
      </c>
      <c r="BE53" s="9">
        <v>2190</v>
      </c>
      <c r="BF53" s="9">
        <v>2160</v>
      </c>
      <c r="BG53" s="67">
        <v>0</v>
      </c>
      <c r="BH53" s="67">
        <v>0</v>
      </c>
      <c r="BI53" s="9">
        <v>2260</v>
      </c>
      <c r="BJ53" s="9">
        <v>1970</v>
      </c>
      <c r="BK53" s="9">
        <v>1970</v>
      </c>
    </row>
    <row r="54" spans="1:63">
      <c r="A54" s="12" t="s">
        <v>67</v>
      </c>
      <c r="B54" s="68" t="s">
        <v>387</v>
      </c>
      <c r="C54" s="9">
        <v>2020</v>
      </c>
      <c r="D54" s="9">
        <v>2020</v>
      </c>
      <c r="E54" s="9">
        <v>2030</v>
      </c>
      <c r="F54" s="9">
        <v>2020</v>
      </c>
      <c r="G54" s="9">
        <v>2110</v>
      </c>
      <c r="H54" s="9">
        <v>2050</v>
      </c>
      <c r="I54" s="9">
        <v>2050</v>
      </c>
      <c r="J54" s="9">
        <v>2050</v>
      </c>
      <c r="K54" s="9">
        <v>2090</v>
      </c>
      <c r="L54" s="9">
        <v>2050</v>
      </c>
      <c r="M54" s="9">
        <v>2020</v>
      </c>
      <c r="N54" s="9">
        <v>2060</v>
      </c>
      <c r="O54" s="9">
        <v>2050</v>
      </c>
      <c r="P54" s="9">
        <v>2070</v>
      </c>
      <c r="Q54" s="9">
        <v>2090</v>
      </c>
      <c r="R54" s="67">
        <v>0</v>
      </c>
      <c r="S54" s="9">
        <v>2750</v>
      </c>
      <c r="T54" s="9">
        <v>2740</v>
      </c>
      <c r="U54" s="9">
        <v>2790</v>
      </c>
      <c r="V54" s="9">
        <v>2740</v>
      </c>
      <c r="W54" s="9">
        <v>2850</v>
      </c>
      <c r="X54" s="9">
        <v>2800</v>
      </c>
      <c r="Y54" s="9">
        <v>1930</v>
      </c>
      <c r="Z54" s="9">
        <v>1940</v>
      </c>
      <c r="AA54" s="9">
        <v>1910</v>
      </c>
      <c r="AB54" s="9">
        <v>2800</v>
      </c>
      <c r="AC54" s="9">
        <v>1940</v>
      </c>
      <c r="AD54" s="9">
        <v>1910</v>
      </c>
      <c r="AE54" s="9">
        <v>2870</v>
      </c>
      <c r="AF54" s="9">
        <v>2800</v>
      </c>
      <c r="AG54" s="67">
        <v>0</v>
      </c>
      <c r="AH54" s="9">
        <v>2000</v>
      </c>
      <c r="AI54" s="9">
        <v>2720</v>
      </c>
      <c r="AJ54" s="9">
        <v>2770</v>
      </c>
      <c r="AK54" s="9">
        <v>2720</v>
      </c>
      <c r="AL54" s="9">
        <v>2000</v>
      </c>
      <c r="AM54" s="9">
        <v>2020</v>
      </c>
      <c r="AN54" s="9">
        <v>2780</v>
      </c>
      <c r="AO54" s="9">
        <v>1910</v>
      </c>
      <c r="AP54" s="9">
        <v>1890</v>
      </c>
      <c r="AQ54" s="9">
        <v>1980</v>
      </c>
      <c r="AR54" s="9">
        <v>2010</v>
      </c>
      <c r="AS54" s="9">
        <v>1910</v>
      </c>
      <c r="AT54" s="9">
        <v>1890</v>
      </c>
      <c r="AU54" s="9">
        <v>1910</v>
      </c>
      <c r="AV54" s="9">
        <v>1980</v>
      </c>
      <c r="AW54" s="9">
        <v>1980</v>
      </c>
      <c r="AX54" s="9">
        <v>2020</v>
      </c>
      <c r="AY54" s="9">
        <v>2020</v>
      </c>
      <c r="AZ54" s="67">
        <v>0</v>
      </c>
      <c r="BA54" s="67">
        <v>0</v>
      </c>
      <c r="BB54" s="67">
        <v>0</v>
      </c>
      <c r="BC54" s="9">
        <v>2050</v>
      </c>
      <c r="BD54" s="9">
        <v>2080</v>
      </c>
      <c r="BE54" s="9">
        <v>2850</v>
      </c>
      <c r="BF54" s="9">
        <v>2020</v>
      </c>
      <c r="BG54" s="67">
        <v>0</v>
      </c>
      <c r="BH54" s="67">
        <v>0</v>
      </c>
      <c r="BI54" s="9">
        <v>2110</v>
      </c>
      <c r="BJ54" s="9">
        <v>1520</v>
      </c>
      <c r="BK54" s="9">
        <v>1520</v>
      </c>
    </row>
    <row r="55" spans="1:63">
      <c r="A55" s="12" t="s">
        <v>424</v>
      </c>
      <c r="B55" s="68" t="s">
        <v>401</v>
      </c>
      <c r="C55" s="9">
        <v>3840</v>
      </c>
      <c r="D55" s="9">
        <v>3840</v>
      </c>
      <c r="E55" s="9">
        <v>3850</v>
      </c>
      <c r="F55" s="9">
        <v>3840</v>
      </c>
      <c r="G55" s="9">
        <v>3920</v>
      </c>
      <c r="H55" s="9">
        <v>3870</v>
      </c>
      <c r="I55" s="9">
        <v>3870</v>
      </c>
      <c r="J55" s="9">
        <v>3870</v>
      </c>
      <c r="K55" s="9">
        <v>3910</v>
      </c>
      <c r="L55" s="9">
        <v>3870</v>
      </c>
      <c r="M55" s="9">
        <v>3840</v>
      </c>
      <c r="N55" s="9">
        <v>3880</v>
      </c>
      <c r="O55" s="9">
        <v>3870</v>
      </c>
      <c r="P55" s="9">
        <v>3890</v>
      </c>
      <c r="Q55" s="9">
        <v>3910</v>
      </c>
      <c r="R55" s="67">
        <v>0</v>
      </c>
      <c r="S55" s="9">
        <v>5550</v>
      </c>
      <c r="T55" s="9">
        <v>5540</v>
      </c>
      <c r="U55" s="9">
        <v>5590</v>
      </c>
      <c r="V55" s="9">
        <v>5540</v>
      </c>
      <c r="W55" s="9">
        <v>5640</v>
      </c>
      <c r="X55" s="9">
        <v>5600</v>
      </c>
      <c r="Y55" s="9">
        <v>5530</v>
      </c>
      <c r="Z55" s="9">
        <v>5530</v>
      </c>
      <c r="AA55" s="9">
        <v>5510</v>
      </c>
      <c r="AB55" s="9">
        <v>5600</v>
      </c>
      <c r="AC55" s="9">
        <v>5540</v>
      </c>
      <c r="AD55" s="9">
        <v>5510</v>
      </c>
      <c r="AE55" s="9">
        <v>4860</v>
      </c>
      <c r="AF55" s="9">
        <v>5600</v>
      </c>
      <c r="AG55" s="67">
        <v>0</v>
      </c>
      <c r="AH55" s="9">
        <v>3820</v>
      </c>
      <c r="AI55" s="9">
        <v>5520</v>
      </c>
      <c r="AJ55" s="9">
        <v>5570</v>
      </c>
      <c r="AK55" s="9">
        <v>5520</v>
      </c>
      <c r="AL55" s="9">
        <v>3820</v>
      </c>
      <c r="AM55" s="9">
        <v>3840</v>
      </c>
      <c r="AN55" s="9">
        <v>5580</v>
      </c>
      <c r="AO55" s="9">
        <v>5510</v>
      </c>
      <c r="AP55" s="9">
        <v>5490</v>
      </c>
      <c r="AQ55" s="9">
        <v>3800</v>
      </c>
      <c r="AR55" s="9">
        <v>4800</v>
      </c>
      <c r="AS55" s="9">
        <v>5510</v>
      </c>
      <c r="AT55" s="9">
        <v>5490</v>
      </c>
      <c r="AU55" s="9">
        <v>5510</v>
      </c>
      <c r="AV55" s="9">
        <v>3800</v>
      </c>
      <c r="AW55" s="9">
        <v>3800</v>
      </c>
      <c r="AX55" s="9">
        <v>3840</v>
      </c>
      <c r="AY55" s="9">
        <v>3840</v>
      </c>
      <c r="AZ55" s="67">
        <v>0</v>
      </c>
      <c r="BA55" s="67">
        <v>0</v>
      </c>
      <c r="BB55" s="67">
        <v>0</v>
      </c>
      <c r="BC55" s="9">
        <v>4850</v>
      </c>
      <c r="BD55" s="9">
        <v>4870</v>
      </c>
      <c r="BE55" s="9">
        <v>5640</v>
      </c>
      <c r="BF55" s="9">
        <v>3840</v>
      </c>
      <c r="BG55" s="67">
        <v>0</v>
      </c>
      <c r="BH55" s="67">
        <v>0</v>
      </c>
      <c r="BI55" s="9">
        <v>4910</v>
      </c>
      <c r="BJ55" s="9">
        <v>4120</v>
      </c>
      <c r="BK55" s="9">
        <v>4120</v>
      </c>
    </row>
    <row r="56" spans="1:63">
      <c r="A56" s="12" t="s">
        <v>84</v>
      </c>
      <c r="B56" s="68" t="s">
        <v>425</v>
      </c>
      <c r="C56" s="67">
        <v>810</v>
      </c>
      <c r="D56" s="9">
        <v>810</v>
      </c>
      <c r="E56" s="67">
        <v>820</v>
      </c>
      <c r="F56" s="9">
        <v>810</v>
      </c>
      <c r="G56" s="67">
        <v>890</v>
      </c>
      <c r="H56" s="67">
        <v>840</v>
      </c>
      <c r="I56" s="67">
        <v>840</v>
      </c>
      <c r="J56" s="67">
        <v>840</v>
      </c>
      <c r="K56" s="9">
        <v>870</v>
      </c>
      <c r="L56" s="9">
        <v>840</v>
      </c>
      <c r="M56" s="67">
        <v>810</v>
      </c>
      <c r="N56" s="9">
        <v>850</v>
      </c>
      <c r="O56" s="9">
        <v>840</v>
      </c>
      <c r="P56" s="67">
        <v>860</v>
      </c>
      <c r="Q56" s="9">
        <v>880</v>
      </c>
      <c r="R56" s="67">
        <v>0</v>
      </c>
      <c r="S56" s="9">
        <v>740</v>
      </c>
      <c r="T56" s="67">
        <v>730</v>
      </c>
      <c r="U56" s="67">
        <v>780</v>
      </c>
      <c r="V56" s="67">
        <v>730</v>
      </c>
      <c r="W56" s="9">
        <v>830</v>
      </c>
      <c r="X56" s="9">
        <v>790</v>
      </c>
      <c r="Y56" s="9">
        <v>720</v>
      </c>
      <c r="Z56" s="67">
        <v>720</v>
      </c>
      <c r="AA56" s="9">
        <v>700</v>
      </c>
      <c r="AB56" s="9">
        <v>790</v>
      </c>
      <c r="AC56" s="67">
        <v>730</v>
      </c>
      <c r="AD56" s="67">
        <v>700</v>
      </c>
      <c r="AE56" s="9">
        <v>850</v>
      </c>
      <c r="AF56" s="9">
        <v>790</v>
      </c>
      <c r="AG56" s="67">
        <v>0</v>
      </c>
      <c r="AH56" s="67">
        <v>790</v>
      </c>
      <c r="AI56" s="67">
        <v>710</v>
      </c>
      <c r="AJ56" s="67">
        <v>760</v>
      </c>
      <c r="AK56" s="67">
        <v>710</v>
      </c>
      <c r="AL56" s="67">
        <v>790</v>
      </c>
      <c r="AM56" s="9">
        <v>810</v>
      </c>
      <c r="AN56" s="9">
        <v>770</v>
      </c>
      <c r="AO56" s="9">
        <v>700</v>
      </c>
      <c r="AP56" s="9">
        <v>680</v>
      </c>
      <c r="AQ56" s="9">
        <v>770</v>
      </c>
      <c r="AR56" s="9">
        <v>790</v>
      </c>
      <c r="AS56" s="67">
        <v>700</v>
      </c>
      <c r="AT56" s="67">
        <v>680</v>
      </c>
      <c r="AU56" s="9">
        <v>700</v>
      </c>
      <c r="AV56" s="67">
        <v>770</v>
      </c>
      <c r="AW56" s="9">
        <v>770</v>
      </c>
      <c r="AX56" s="67">
        <v>810</v>
      </c>
      <c r="AY56" s="67">
        <v>810</v>
      </c>
      <c r="AZ56" s="67">
        <v>0</v>
      </c>
      <c r="BA56" s="67">
        <v>0</v>
      </c>
      <c r="BB56" s="67">
        <v>0</v>
      </c>
      <c r="BC56" s="9">
        <v>840</v>
      </c>
      <c r="BD56" s="9">
        <v>860</v>
      </c>
      <c r="BE56" s="9">
        <v>830</v>
      </c>
      <c r="BF56" s="9">
        <v>810</v>
      </c>
      <c r="BG56" s="67">
        <v>0</v>
      </c>
      <c r="BH56" s="67">
        <v>0</v>
      </c>
      <c r="BI56" s="9">
        <v>900</v>
      </c>
      <c r="BJ56" s="9">
        <v>610</v>
      </c>
      <c r="BK56" s="9">
        <v>610</v>
      </c>
    </row>
    <row r="57" spans="1:63">
      <c r="A57" s="12" t="s">
        <v>76</v>
      </c>
      <c r="B57" s="68" t="s">
        <v>426</v>
      </c>
      <c r="C57" s="9">
        <v>4870</v>
      </c>
      <c r="D57" s="9">
        <v>4870</v>
      </c>
      <c r="E57" s="9">
        <v>4880</v>
      </c>
      <c r="F57" s="9">
        <v>4870</v>
      </c>
      <c r="G57" s="9">
        <v>4950</v>
      </c>
      <c r="H57" s="9">
        <v>4900</v>
      </c>
      <c r="I57" s="9">
        <v>4900</v>
      </c>
      <c r="J57" s="9">
        <v>4900</v>
      </c>
      <c r="K57" s="9">
        <v>4930</v>
      </c>
      <c r="L57" s="9">
        <v>4900</v>
      </c>
      <c r="M57" s="9">
        <v>4870</v>
      </c>
      <c r="N57" s="9">
        <v>4910</v>
      </c>
      <c r="O57" s="9">
        <v>4900</v>
      </c>
      <c r="P57" s="9">
        <v>4920</v>
      </c>
      <c r="Q57" s="9">
        <v>4940</v>
      </c>
      <c r="R57" s="67">
        <v>0</v>
      </c>
      <c r="S57" s="9">
        <v>5600</v>
      </c>
      <c r="T57" s="9">
        <v>5590</v>
      </c>
      <c r="U57" s="9">
        <v>4840</v>
      </c>
      <c r="V57" s="9">
        <v>5580</v>
      </c>
      <c r="W57" s="9">
        <v>5690</v>
      </c>
      <c r="X57" s="9">
        <v>4850</v>
      </c>
      <c r="Y57" s="9">
        <v>4780</v>
      </c>
      <c r="Z57" s="9">
        <v>4780</v>
      </c>
      <c r="AA57" s="9">
        <v>4760</v>
      </c>
      <c r="AB57" s="9">
        <v>4850</v>
      </c>
      <c r="AC57" s="9">
        <v>4790</v>
      </c>
      <c r="AD57" s="9">
        <v>4760</v>
      </c>
      <c r="AE57" s="9">
        <v>4910</v>
      </c>
      <c r="AF57" s="9">
        <v>4850</v>
      </c>
      <c r="AG57" s="67">
        <v>0</v>
      </c>
      <c r="AH57" s="9">
        <v>4850</v>
      </c>
      <c r="AI57" s="9">
        <v>5570</v>
      </c>
      <c r="AJ57" s="9">
        <v>4820</v>
      </c>
      <c r="AK57" s="9">
        <v>5570</v>
      </c>
      <c r="AL57" s="9">
        <v>4850</v>
      </c>
      <c r="AM57" s="9">
        <v>4870</v>
      </c>
      <c r="AN57" s="9">
        <v>4830</v>
      </c>
      <c r="AO57" s="9">
        <v>4760</v>
      </c>
      <c r="AP57" s="9">
        <v>4740</v>
      </c>
      <c r="AQ57" s="9">
        <v>4830</v>
      </c>
      <c r="AR57" s="9">
        <v>4850</v>
      </c>
      <c r="AS57" s="9">
        <v>4760</v>
      </c>
      <c r="AT57" s="9">
        <v>4740</v>
      </c>
      <c r="AU57" s="9">
        <v>4760</v>
      </c>
      <c r="AV57" s="9">
        <v>4830</v>
      </c>
      <c r="AW57" s="9">
        <v>4830</v>
      </c>
      <c r="AX57" s="9">
        <v>4860</v>
      </c>
      <c r="AY57" s="9">
        <v>4860</v>
      </c>
      <c r="AZ57" s="67">
        <v>0</v>
      </c>
      <c r="BA57" s="67">
        <v>0</v>
      </c>
      <c r="BB57" s="67">
        <v>0</v>
      </c>
      <c r="BC57" s="9">
        <v>4900</v>
      </c>
      <c r="BD57" s="9">
        <v>4920</v>
      </c>
      <c r="BE57" s="9">
        <v>5690</v>
      </c>
      <c r="BF57" s="9">
        <v>4870</v>
      </c>
      <c r="BG57" s="67">
        <v>0</v>
      </c>
      <c r="BH57" s="67">
        <v>0</v>
      </c>
      <c r="BI57" s="9">
        <v>4960</v>
      </c>
      <c r="BJ57" s="9">
        <v>3320</v>
      </c>
      <c r="BK57" s="9">
        <v>3320</v>
      </c>
    </row>
    <row r="58" spans="1:63">
      <c r="A58" s="12" t="s">
        <v>66</v>
      </c>
      <c r="B58" s="68" t="s">
        <v>393</v>
      </c>
      <c r="C58" s="9">
        <v>2300</v>
      </c>
      <c r="D58" s="9">
        <v>2300</v>
      </c>
      <c r="E58" s="9">
        <v>2310</v>
      </c>
      <c r="F58" s="9">
        <v>2300</v>
      </c>
      <c r="G58" s="9">
        <v>2390</v>
      </c>
      <c r="H58" s="9">
        <v>2330</v>
      </c>
      <c r="I58" s="9">
        <v>2330</v>
      </c>
      <c r="J58" s="9">
        <v>2330</v>
      </c>
      <c r="K58" s="9">
        <v>2370</v>
      </c>
      <c r="L58" s="9">
        <v>2330</v>
      </c>
      <c r="M58" s="9">
        <v>2300</v>
      </c>
      <c r="N58" s="9">
        <v>2340</v>
      </c>
      <c r="O58" s="9">
        <v>2330</v>
      </c>
      <c r="P58" s="9">
        <v>2350</v>
      </c>
      <c r="Q58" s="9">
        <v>2380</v>
      </c>
      <c r="R58" s="67">
        <v>0</v>
      </c>
      <c r="S58" s="9">
        <v>2820</v>
      </c>
      <c r="T58" s="9">
        <v>2810</v>
      </c>
      <c r="U58" s="9">
        <v>2270</v>
      </c>
      <c r="V58" s="9">
        <v>2220</v>
      </c>
      <c r="W58" s="9">
        <v>2330</v>
      </c>
      <c r="X58" s="9">
        <v>2280</v>
      </c>
      <c r="Y58" s="9">
        <v>2210</v>
      </c>
      <c r="Z58" s="9">
        <v>2220</v>
      </c>
      <c r="AA58" s="9">
        <v>2190</v>
      </c>
      <c r="AB58" s="9">
        <v>2280</v>
      </c>
      <c r="AC58" s="9">
        <v>2220</v>
      </c>
      <c r="AD58" s="9">
        <v>2190</v>
      </c>
      <c r="AE58" s="9">
        <v>2350</v>
      </c>
      <c r="AF58" s="9">
        <v>2280</v>
      </c>
      <c r="AG58" s="67">
        <v>0</v>
      </c>
      <c r="AH58" s="9">
        <v>2280</v>
      </c>
      <c r="AI58" s="9">
        <v>2790</v>
      </c>
      <c r="AJ58" s="9">
        <v>2260</v>
      </c>
      <c r="AK58" s="9">
        <v>2200</v>
      </c>
      <c r="AL58" s="9">
        <v>2280</v>
      </c>
      <c r="AM58" s="9">
        <v>2310</v>
      </c>
      <c r="AN58" s="9">
        <v>2260</v>
      </c>
      <c r="AO58" s="9">
        <v>2190</v>
      </c>
      <c r="AP58" s="9">
        <v>2180</v>
      </c>
      <c r="AQ58" s="9">
        <v>2260</v>
      </c>
      <c r="AR58" s="9">
        <v>2290</v>
      </c>
      <c r="AS58" s="9">
        <v>2190</v>
      </c>
      <c r="AT58" s="9">
        <v>2180</v>
      </c>
      <c r="AU58" s="9">
        <v>2190</v>
      </c>
      <c r="AV58" s="9">
        <v>2260</v>
      </c>
      <c r="AW58" s="9">
        <v>2260</v>
      </c>
      <c r="AX58" s="9">
        <v>2300</v>
      </c>
      <c r="AY58" s="9">
        <v>2300</v>
      </c>
      <c r="AZ58" s="67">
        <v>0</v>
      </c>
      <c r="BA58" s="67">
        <v>0</v>
      </c>
      <c r="BB58" s="67">
        <v>0</v>
      </c>
      <c r="BC58" s="9">
        <v>2340</v>
      </c>
      <c r="BD58" s="9">
        <v>2360</v>
      </c>
      <c r="BE58" s="9">
        <v>2330</v>
      </c>
      <c r="BF58" s="9">
        <v>2300</v>
      </c>
      <c r="BG58" s="67">
        <v>0</v>
      </c>
      <c r="BH58" s="67">
        <v>0</v>
      </c>
      <c r="BI58" s="9">
        <v>2400</v>
      </c>
      <c r="BJ58" s="9">
        <v>2110</v>
      </c>
      <c r="BK58" s="9">
        <v>2110</v>
      </c>
    </row>
    <row r="59" spans="1:63">
      <c r="A59" s="12" t="s">
        <v>427</v>
      </c>
      <c r="B59" s="68" t="s">
        <v>5</v>
      </c>
      <c r="C59" s="67">
        <v>810</v>
      </c>
      <c r="D59" s="9">
        <v>810</v>
      </c>
      <c r="E59" s="67">
        <v>820</v>
      </c>
      <c r="F59" s="9">
        <v>810</v>
      </c>
      <c r="G59" s="67">
        <v>890</v>
      </c>
      <c r="H59" s="67">
        <v>840</v>
      </c>
      <c r="I59" s="67">
        <v>840</v>
      </c>
      <c r="J59" s="67">
        <v>840</v>
      </c>
      <c r="K59" s="9">
        <v>870</v>
      </c>
      <c r="L59" s="9">
        <v>840</v>
      </c>
      <c r="M59" s="67">
        <v>810</v>
      </c>
      <c r="N59" s="9">
        <v>850</v>
      </c>
      <c r="O59" s="9">
        <v>840</v>
      </c>
      <c r="P59" s="67">
        <v>860</v>
      </c>
      <c r="Q59" s="9">
        <v>880</v>
      </c>
      <c r="R59" s="67">
        <v>0</v>
      </c>
      <c r="S59" s="9">
        <v>1150</v>
      </c>
      <c r="T59" s="9">
        <v>1140</v>
      </c>
      <c r="U59" s="67">
        <v>780</v>
      </c>
      <c r="V59" s="67">
        <v>730</v>
      </c>
      <c r="W59" s="9">
        <v>830</v>
      </c>
      <c r="X59" s="9">
        <v>790</v>
      </c>
      <c r="Y59" s="9">
        <v>830</v>
      </c>
      <c r="Z59" s="67">
        <v>840</v>
      </c>
      <c r="AA59" s="9">
        <v>820</v>
      </c>
      <c r="AB59" s="9">
        <v>2100</v>
      </c>
      <c r="AC59" s="67">
        <v>850</v>
      </c>
      <c r="AD59" s="67">
        <v>820</v>
      </c>
      <c r="AE59" s="9">
        <v>850</v>
      </c>
      <c r="AF59" s="9">
        <v>2100</v>
      </c>
      <c r="AG59" s="67">
        <v>0</v>
      </c>
      <c r="AH59" s="67">
        <v>790</v>
      </c>
      <c r="AI59" s="9">
        <v>1120</v>
      </c>
      <c r="AJ59" s="67">
        <v>760</v>
      </c>
      <c r="AK59" s="67">
        <v>710</v>
      </c>
      <c r="AL59" s="67">
        <v>790</v>
      </c>
      <c r="AM59" s="9">
        <v>810</v>
      </c>
      <c r="AN59" s="9">
        <v>770</v>
      </c>
      <c r="AO59" s="9">
        <v>820</v>
      </c>
      <c r="AP59" s="9">
        <v>800</v>
      </c>
      <c r="AQ59" s="9">
        <v>770</v>
      </c>
      <c r="AR59" s="9">
        <v>790</v>
      </c>
      <c r="AS59" s="67">
        <v>820</v>
      </c>
      <c r="AT59" s="67">
        <v>800</v>
      </c>
      <c r="AU59" s="9">
        <v>820</v>
      </c>
      <c r="AV59" s="67">
        <v>770</v>
      </c>
      <c r="AW59" s="9">
        <v>770</v>
      </c>
      <c r="AX59" s="67">
        <v>810</v>
      </c>
      <c r="AY59" s="67">
        <v>810</v>
      </c>
      <c r="AZ59" s="67">
        <v>0</v>
      </c>
      <c r="BA59" s="67">
        <v>0</v>
      </c>
      <c r="BB59" s="67">
        <v>0</v>
      </c>
      <c r="BC59" s="9">
        <v>840</v>
      </c>
      <c r="BD59" s="9">
        <v>860</v>
      </c>
      <c r="BE59" s="9">
        <v>830</v>
      </c>
      <c r="BF59" s="9">
        <v>810</v>
      </c>
      <c r="BG59" s="67">
        <v>0</v>
      </c>
      <c r="BH59" s="67">
        <v>0</v>
      </c>
      <c r="BI59" s="9">
        <v>900</v>
      </c>
      <c r="BJ59" s="9">
        <v>730</v>
      </c>
      <c r="BK59" s="9">
        <v>730</v>
      </c>
    </row>
    <row r="60" spans="1:63">
      <c r="A60" s="12" t="s">
        <v>428</v>
      </c>
      <c r="B60" s="68" t="s">
        <v>383</v>
      </c>
      <c r="C60" s="67">
        <v>410</v>
      </c>
      <c r="D60" s="9">
        <v>410</v>
      </c>
      <c r="E60" s="67">
        <v>410</v>
      </c>
      <c r="F60" s="9">
        <v>410</v>
      </c>
      <c r="G60" s="67">
        <v>410</v>
      </c>
      <c r="H60" s="67">
        <v>410</v>
      </c>
      <c r="I60" s="67">
        <v>410</v>
      </c>
      <c r="J60" s="67">
        <v>410</v>
      </c>
      <c r="K60" s="9">
        <v>410</v>
      </c>
      <c r="L60" s="9">
        <v>410</v>
      </c>
      <c r="M60" s="67">
        <v>140</v>
      </c>
      <c r="N60" s="9">
        <v>410</v>
      </c>
      <c r="O60" s="9">
        <v>410</v>
      </c>
      <c r="P60" s="67">
        <v>410</v>
      </c>
      <c r="Q60" s="9">
        <v>410</v>
      </c>
      <c r="R60" s="67">
        <v>0</v>
      </c>
      <c r="S60" s="9">
        <v>800</v>
      </c>
      <c r="T60" s="67">
        <v>800</v>
      </c>
      <c r="U60" s="67">
        <v>410</v>
      </c>
      <c r="V60" s="67">
        <v>800</v>
      </c>
      <c r="W60" s="9">
        <v>410</v>
      </c>
      <c r="X60" s="9">
        <v>810</v>
      </c>
      <c r="Y60" s="9">
        <v>790</v>
      </c>
      <c r="Z60" s="67">
        <v>800</v>
      </c>
      <c r="AA60" s="9">
        <v>790</v>
      </c>
      <c r="AB60" s="9">
        <v>410</v>
      </c>
      <c r="AC60" s="67">
        <v>800</v>
      </c>
      <c r="AD60" s="67">
        <v>790</v>
      </c>
      <c r="AE60" s="9">
        <v>410</v>
      </c>
      <c r="AF60" s="9">
        <v>410</v>
      </c>
      <c r="AG60" s="67">
        <v>0</v>
      </c>
      <c r="AH60" s="67">
        <v>410</v>
      </c>
      <c r="AI60" s="67">
        <v>790</v>
      </c>
      <c r="AJ60" s="67">
        <v>410</v>
      </c>
      <c r="AK60" s="67">
        <v>790</v>
      </c>
      <c r="AL60" s="67">
        <v>410</v>
      </c>
      <c r="AM60" s="9">
        <v>410</v>
      </c>
      <c r="AN60" s="9">
        <v>810</v>
      </c>
      <c r="AO60" s="9">
        <v>790</v>
      </c>
      <c r="AP60" s="9">
        <v>780</v>
      </c>
      <c r="AQ60" s="9">
        <v>410</v>
      </c>
      <c r="AR60" s="9">
        <v>410</v>
      </c>
      <c r="AS60" s="67">
        <v>790</v>
      </c>
      <c r="AT60" s="67">
        <v>780</v>
      </c>
      <c r="AU60" s="9">
        <v>790</v>
      </c>
      <c r="AV60" s="67">
        <v>410</v>
      </c>
      <c r="AW60" s="9">
        <v>410</v>
      </c>
      <c r="AX60" s="67">
        <v>410</v>
      </c>
      <c r="AY60" s="67">
        <v>410</v>
      </c>
      <c r="AZ60" s="67">
        <v>0</v>
      </c>
      <c r="BA60" s="67">
        <v>0</v>
      </c>
      <c r="BB60" s="67">
        <v>0</v>
      </c>
      <c r="BC60" s="9">
        <v>410</v>
      </c>
      <c r="BD60" s="9">
        <v>410</v>
      </c>
      <c r="BE60" s="9">
        <v>410</v>
      </c>
      <c r="BF60" s="9">
        <v>410</v>
      </c>
      <c r="BG60" s="67">
        <v>0</v>
      </c>
      <c r="BH60" s="67">
        <v>0</v>
      </c>
      <c r="BI60" s="9">
        <v>410</v>
      </c>
      <c r="BJ60" s="9">
        <v>770</v>
      </c>
      <c r="BK60" s="9">
        <v>770</v>
      </c>
    </row>
    <row r="61" spans="1:63">
      <c r="A61" s="12" t="s">
        <v>86</v>
      </c>
      <c r="B61" s="68" t="s">
        <v>382</v>
      </c>
      <c r="C61" s="9">
        <v>3280</v>
      </c>
      <c r="D61" s="9">
        <v>3280</v>
      </c>
      <c r="E61" s="9">
        <v>3290</v>
      </c>
      <c r="F61" s="9">
        <v>3280</v>
      </c>
      <c r="G61" s="9">
        <v>3560</v>
      </c>
      <c r="H61" s="9">
        <v>3310</v>
      </c>
      <c r="I61" s="9">
        <v>3310</v>
      </c>
      <c r="J61" s="9">
        <v>3310</v>
      </c>
      <c r="K61" s="9">
        <v>3340</v>
      </c>
      <c r="L61" s="9">
        <v>3310</v>
      </c>
      <c r="M61" s="9">
        <v>3280</v>
      </c>
      <c r="N61" s="9">
        <v>3310</v>
      </c>
      <c r="O61" s="9">
        <v>3310</v>
      </c>
      <c r="P61" s="9">
        <v>3530</v>
      </c>
      <c r="Q61" s="9">
        <v>3550</v>
      </c>
      <c r="R61" s="67">
        <v>0</v>
      </c>
      <c r="S61" s="9">
        <v>4390</v>
      </c>
      <c r="T61" s="9">
        <v>4380</v>
      </c>
      <c r="U61" s="9">
        <v>3540</v>
      </c>
      <c r="V61" s="9">
        <v>3490</v>
      </c>
      <c r="W61" s="9">
        <v>3600</v>
      </c>
      <c r="X61" s="9">
        <v>3550</v>
      </c>
      <c r="Y61" s="9">
        <v>3480</v>
      </c>
      <c r="Z61" s="9">
        <v>3480</v>
      </c>
      <c r="AA61" s="9">
        <v>3460</v>
      </c>
      <c r="AB61" s="9">
        <v>3550</v>
      </c>
      <c r="AC61" s="9">
        <v>3490</v>
      </c>
      <c r="AD61" s="9">
        <v>3460</v>
      </c>
      <c r="AE61" s="9">
        <v>2640</v>
      </c>
      <c r="AF61" s="9">
        <v>3550</v>
      </c>
      <c r="AG61" s="67">
        <v>0</v>
      </c>
      <c r="AH61" s="9">
        <v>3260</v>
      </c>
      <c r="AI61" s="9">
        <v>4360</v>
      </c>
      <c r="AJ61" s="9">
        <v>3520</v>
      </c>
      <c r="AK61" s="9">
        <v>3470</v>
      </c>
      <c r="AL61" s="9">
        <v>3260</v>
      </c>
      <c r="AM61" s="9">
        <v>3280</v>
      </c>
      <c r="AN61" s="9">
        <v>3530</v>
      </c>
      <c r="AO61" s="9">
        <v>3460</v>
      </c>
      <c r="AP61" s="9">
        <v>3440</v>
      </c>
      <c r="AQ61" s="9">
        <v>3240</v>
      </c>
      <c r="AR61" s="9">
        <v>3260</v>
      </c>
      <c r="AS61" s="9">
        <v>3460</v>
      </c>
      <c r="AT61" s="9">
        <v>3440</v>
      </c>
      <c r="AU61" s="9">
        <v>3460</v>
      </c>
      <c r="AV61" s="9">
        <v>3240</v>
      </c>
      <c r="AW61" s="9">
        <v>3240</v>
      </c>
      <c r="AX61" s="9">
        <v>3270</v>
      </c>
      <c r="AY61" s="9">
        <v>3270</v>
      </c>
      <c r="AZ61" s="67">
        <v>0</v>
      </c>
      <c r="BA61" s="67">
        <v>0</v>
      </c>
      <c r="BB61" s="67">
        <v>0</v>
      </c>
      <c r="BC61" s="9">
        <v>3310</v>
      </c>
      <c r="BD61" s="9">
        <v>3330</v>
      </c>
      <c r="BE61" s="9">
        <v>3600</v>
      </c>
      <c r="BF61" s="9">
        <v>3280</v>
      </c>
      <c r="BG61" s="67">
        <v>0</v>
      </c>
      <c r="BH61" s="67">
        <v>0</v>
      </c>
      <c r="BI61" s="9">
        <v>3570</v>
      </c>
      <c r="BJ61" s="9">
        <v>3370</v>
      </c>
      <c r="BK61" s="9">
        <v>3370</v>
      </c>
    </row>
    <row r="62" spans="1:63">
      <c r="A62" s="12" t="s">
        <v>429</v>
      </c>
      <c r="B62" s="68" t="s">
        <v>405</v>
      </c>
      <c r="C62" s="9">
        <v>5050</v>
      </c>
      <c r="D62" s="9">
        <v>5050</v>
      </c>
      <c r="E62" s="9">
        <v>5060</v>
      </c>
      <c r="F62" s="9">
        <v>5050</v>
      </c>
      <c r="G62" s="9">
        <v>5130</v>
      </c>
      <c r="H62" s="9">
        <v>5080</v>
      </c>
      <c r="I62" s="9">
        <v>5080</v>
      </c>
      <c r="J62" s="9">
        <v>5080</v>
      </c>
      <c r="K62" s="9">
        <v>5110</v>
      </c>
      <c r="L62" s="9">
        <v>5080</v>
      </c>
      <c r="M62" s="9">
        <v>5050</v>
      </c>
      <c r="N62" s="9">
        <v>5090</v>
      </c>
      <c r="O62" s="9">
        <v>5080</v>
      </c>
      <c r="P62" s="9">
        <v>5100</v>
      </c>
      <c r="Q62" s="9">
        <v>5120</v>
      </c>
      <c r="R62" s="67">
        <v>0</v>
      </c>
      <c r="S62" s="9">
        <v>4880</v>
      </c>
      <c r="T62" s="9">
        <v>4870</v>
      </c>
      <c r="U62" s="9">
        <v>5020</v>
      </c>
      <c r="V62" s="9">
        <v>4960</v>
      </c>
      <c r="W62" s="9">
        <v>5070</v>
      </c>
      <c r="X62" s="9">
        <v>5030</v>
      </c>
      <c r="Y62" s="9">
        <v>4960</v>
      </c>
      <c r="Z62" s="9">
        <v>4960</v>
      </c>
      <c r="AA62" s="9">
        <v>4940</v>
      </c>
      <c r="AB62" s="9">
        <v>5030</v>
      </c>
      <c r="AC62" s="9">
        <v>4970</v>
      </c>
      <c r="AD62" s="9">
        <v>4940</v>
      </c>
      <c r="AE62" s="9">
        <v>5090</v>
      </c>
      <c r="AF62" s="9">
        <v>5030</v>
      </c>
      <c r="AG62" s="67">
        <v>0</v>
      </c>
      <c r="AH62" s="9">
        <v>5030</v>
      </c>
      <c r="AI62" s="9">
        <v>4850</v>
      </c>
      <c r="AJ62" s="9">
        <v>5000</v>
      </c>
      <c r="AK62" s="9">
        <v>4950</v>
      </c>
      <c r="AL62" s="9">
        <v>5030</v>
      </c>
      <c r="AM62" s="9">
        <v>5050</v>
      </c>
      <c r="AN62" s="9">
        <v>5010</v>
      </c>
      <c r="AO62" s="9">
        <v>4940</v>
      </c>
      <c r="AP62" s="9">
        <v>4920</v>
      </c>
      <c r="AQ62" s="9">
        <v>5010</v>
      </c>
      <c r="AR62" s="9">
        <v>5030</v>
      </c>
      <c r="AS62" s="9">
        <v>4940</v>
      </c>
      <c r="AT62" s="9">
        <v>4920</v>
      </c>
      <c r="AU62" s="9">
        <v>4940</v>
      </c>
      <c r="AV62" s="9">
        <v>5010</v>
      </c>
      <c r="AW62" s="9">
        <v>5010</v>
      </c>
      <c r="AX62" s="9">
        <v>5040</v>
      </c>
      <c r="AY62" s="9">
        <v>5040</v>
      </c>
      <c r="AZ62" s="67">
        <v>0</v>
      </c>
      <c r="BA62" s="67">
        <v>0</v>
      </c>
      <c r="BB62" s="67">
        <v>0</v>
      </c>
      <c r="BC62" s="9">
        <v>5080</v>
      </c>
      <c r="BD62" s="9">
        <v>5100</v>
      </c>
      <c r="BE62" s="9">
        <v>5070</v>
      </c>
      <c r="BF62" s="9">
        <v>5050</v>
      </c>
      <c r="BG62" s="67">
        <v>0</v>
      </c>
      <c r="BH62" s="67">
        <v>0</v>
      </c>
      <c r="BI62" s="9">
        <v>5140</v>
      </c>
      <c r="BJ62" s="9">
        <v>3920</v>
      </c>
      <c r="BK62" s="9">
        <v>3920</v>
      </c>
    </row>
    <row r="63" spans="1:63">
      <c r="A63" s="12" t="s">
        <v>430</v>
      </c>
      <c r="B63" s="68" t="s">
        <v>387</v>
      </c>
      <c r="C63" s="9">
        <v>2580</v>
      </c>
      <c r="D63" s="9">
        <v>2580</v>
      </c>
      <c r="E63" s="9">
        <v>2590</v>
      </c>
      <c r="F63" s="9">
        <v>2580</v>
      </c>
      <c r="G63" s="9">
        <v>2660</v>
      </c>
      <c r="H63" s="9">
        <v>2610</v>
      </c>
      <c r="I63" s="9">
        <v>2610</v>
      </c>
      <c r="J63" s="9">
        <v>2610</v>
      </c>
      <c r="K63" s="9">
        <v>2640</v>
      </c>
      <c r="L63" s="9">
        <v>2610</v>
      </c>
      <c r="M63" s="9">
        <v>2580</v>
      </c>
      <c r="N63" s="9">
        <v>2620</v>
      </c>
      <c r="O63" s="9">
        <v>2610</v>
      </c>
      <c r="P63" s="9">
        <v>2630</v>
      </c>
      <c r="Q63" s="9">
        <v>2650</v>
      </c>
      <c r="R63" s="67">
        <v>0</v>
      </c>
      <c r="S63" s="9">
        <v>3310</v>
      </c>
      <c r="T63" s="9">
        <v>3300</v>
      </c>
      <c r="U63" s="9">
        <v>3350</v>
      </c>
      <c r="V63" s="9">
        <v>3300</v>
      </c>
      <c r="W63" s="9">
        <v>3400</v>
      </c>
      <c r="X63" s="9">
        <v>3360</v>
      </c>
      <c r="Y63" s="9">
        <v>3290</v>
      </c>
      <c r="Z63" s="9">
        <v>3290</v>
      </c>
      <c r="AA63" s="9">
        <v>3270</v>
      </c>
      <c r="AB63" s="9">
        <v>3360</v>
      </c>
      <c r="AC63" s="9">
        <v>3300</v>
      </c>
      <c r="AD63" s="9">
        <v>3270</v>
      </c>
      <c r="AE63" s="9">
        <v>3420</v>
      </c>
      <c r="AF63" s="9">
        <v>3360</v>
      </c>
      <c r="AG63" s="67">
        <v>0</v>
      </c>
      <c r="AH63" s="9">
        <v>2560</v>
      </c>
      <c r="AI63" s="9">
        <v>3280</v>
      </c>
      <c r="AJ63" s="9">
        <v>3330</v>
      </c>
      <c r="AK63" s="9">
        <v>3280</v>
      </c>
      <c r="AL63" s="9">
        <v>2560</v>
      </c>
      <c r="AM63" s="9">
        <v>2580</v>
      </c>
      <c r="AN63" s="9">
        <v>3340</v>
      </c>
      <c r="AO63" s="9">
        <v>3270</v>
      </c>
      <c r="AP63" s="9">
        <v>3250</v>
      </c>
      <c r="AQ63" s="9">
        <v>2540</v>
      </c>
      <c r="AR63" s="9">
        <v>2560</v>
      </c>
      <c r="AS63" s="9">
        <v>3270</v>
      </c>
      <c r="AT63" s="9">
        <v>3250</v>
      </c>
      <c r="AU63" s="9">
        <v>3270</v>
      </c>
      <c r="AV63" s="9">
        <v>2540</v>
      </c>
      <c r="AW63" s="9">
        <v>2540</v>
      </c>
      <c r="AX63" s="9">
        <v>2580</v>
      </c>
      <c r="AY63" s="9">
        <v>2580</v>
      </c>
      <c r="AZ63" s="67">
        <v>0</v>
      </c>
      <c r="BA63" s="67">
        <v>0</v>
      </c>
      <c r="BB63" s="67">
        <v>0</v>
      </c>
      <c r="BC63" s="9">
        <v>2610</v>
      </c>
      <c r="BD63" s="9">
        <v>2630</v>
      </c>
      <c r="BE63" s="9">
        <v>3400</v>
      </c>
      <c r="BF63" s="9">
        <v>2580</v>
      </c>
      <c r="BG63" s="67">
        <v>0</v>
      </c>
      <c r="BH63" s="67">
        <v>0</v>
      </c>
      <c r="BI63" s="9">
        <v>2670</v>
      </c>
      <c r="BJ63" s="9">
        <v>2880</v>
      </c>
      <c r="BK63" s="9">
        <v>2880</v>
      </c>
    </row>
    <row r="64" spans="1:63">
      <c r="A64" s="12" t="s">
        <v>431</v>
      </c>
      <c r="B64" s="68" t="s">
        <v>393</v>
      </c>
      <c r="C64" s="9">
        <v>2180</v>
      </c>
      <c r="D64" s="9">
        <v>2180</v>
      </c>
      <c r="E64" s="9">
        <v>2200</v>
      </c>
      <c r="F64" s="9">
        <v>2180</v>
      </c>
      <c r="G64" s="9">
        <v>2270</v>
      </c>
      <c r="H64" s="9">
        <v>2220</v>
      </c>
      <c r="I64" s="9">
        <v>2220</v>
      </c>
      <c r="J64" s="9">
        <v>2220</v>
      </c>
      <c r="K64" s="9">
        <v>2250</v>
      </c>
      <c r="L64" s="9">
        <v>2220</v>
      </c>
      <c r="M64" s="9">
        <v>2180</v>
      </c>
      <c r="N64" s="9">
        <v>2220</v>
      </c>
      <c r="O64" s="9">
        <v>2220</v>
      </c>
      <c r="P64" s="9">
        <v>2240</v>
      </c>
      <c r="Q64" s="9">
        <v>2260</v>
      </c>
      <c r="R64" s="67">
        <v>0</v>
      </c>
      <c r="S64" s="9">
        <v>3370</v>
      </c>
      <c r="T64" s="9">
        <v>3360</v>
      </c>
      <c r="U64" s="9">
        <v>2160</v>
      </c>
      <c r="V64" s="9">
        <v>2100</v>
      </c>
      <c r="W64" s="9">
        <v>2210</v>
      </c>
      <c r="X64" s="9">
        <v>2160</v>
      </c>
      <c r="Y64" s="9">
        <v>2090</v>
      </c>
      <c r="Z64" s="9">
        <v>2100</v>
      </c>
      <c r="AA64" s="9">
        <v>2080</v>
      </c>
      <c r="AB64" s="9">
        <v>2170</v>
      </c>
      <c r="AC64" s="9">
        <v>2110</v>
      </c>
      <c r="AD64" s="9">
        <v>2080</v>
      </c>
      <c r="AE64" s="9">
        <v>2230</v>
      </c>
      <c r="AF64" s="9">
        <v>2170</v>
      </c>
      <c r="AG64" s="67">
        <v>0</v>
      </c>
      <c r="AH64" s="9">
        <v>2170</v>
      </c>
      <c r="AI64" s="9">
        <v>3340</v>
      </c>
      <c r="AJ64" s="9">
        <v>2140</v>
      </c>
      <c r="AK64" s="9">
        <v>2090</v>
      </c>
      <c r="AL64" s="9">
        <v>2170</v>
      </c>
      <c r="AM64" s="9">
        <v>2190</v>
      </c>
      <c r="AN64" s="9">
        <v>2150</v>
      </c>
      <c r="AO64" s="9">
        <v>2080</v>
      </c>
      <c r="AP64" s="9">
        <v>2060</v>
      </c>
      <c r="AQ64" s="9">
        <v>2140</v>
      </c>
      <c r="AR64" s="9">
        <v>2170</v>
      </c>
      <c r="AS64" s="9">
        <v>2080</v>
      </c>
      <c r="AT64" s="9">
        <v>2060</v>
      </c>
      <c r="AU64" s="9">
        <v>2080</v>
      </c>
      <c r="AV64" s="9">
        <v>2140</v>
      </c>
      <c r="AW64" s="9">
        <v>2140</v>
      </c>
      <c r="AX64" s="9">
        <v>2180</v>
      </c>
      <c r="AY64" s="9">
        <v>2180</v>
      </c>
      <c r="AZ64" s="67">
        <v>0</v>
      </c>
      <c r="BA64" s="67">
        <v>0</v>
      </c>
      <c r="BB64" s="67">
        <v>0</v>
      </c>
      <c r="BC64" s="9">
        <v>2220</v>
      </c>
      <c r="BD64" s="9">
        <v>2240</v>
      </c>
      <c r="BE64" s="9">
        <v>2210</v>
      </c>
      <c r="BF64" s="9">
        <v>2180</v>
      </c>
      <c r="BG64" s="67">
        <v>0</v>
      </c>
      <c r="BH64" s="67">
        <v>0</v>
      </c>
      <c r="BI64" s="9">
        <v>2280</v>
      </c>
      <c r="BJ64" s="9">
        <v>1990</v>
      </c>
      <c r="BK64" s="9">
        <v>1990</v>
      </c>
    </row>
    <row r="65" spans="1:63">
      <c r="A65" s="12" t="s">
        <v>82</v>
      </c>
      <c r="B65" s="68" t="s">
        <v>403</v>
      </c>
      <c r="C65" s="67">
        <v>850</v>
      </c>
      <c r="D65" s="9">
        <v>850</v>
      </c>
      <c r="E65" s="67">
        <v>860</v>
      </c>
      <c r="F65" s="9">
        <v>850</v>
      </c>
      <c r="G65" s="67">
        <v>930</v>
      </c>
      <c r="H65" s="67">
        <v>880</v>
      </c>
      <c r="I65" s="67">
        <v>880</v>
      </c>
      <c r="J65" s="67">
        <v>880</v>
      </c>
      <c r="K65" s="9">
        <v>910</v>
      </c>
      <c r="L65" s="9">
        <v>880</v>
      </c>
      <c r="M65" s="67">
        <v>850</v>
      </c>
      <c r="N65" s="9">
        <v>890</v>
      </c>
      <c r="O65" s="9">
        <v>880</v>
      </c>
      <c r="P65" s="67">
        <v>900</v>
      </c>
      <c r="Q65" s="9">
        <v>920</v>
      </c>
      <c r="R65" s="67">
        <v>0</v>
      </c>
      <c r="S65" s="9">
        <v>1360</v>
      </c>
      <c r="T65" s="9">
        <v>1350</v>
      </c>
      <c r="U65" s="67">
        <v>820</v>
      </c>
      <c r="V65" s="67">
        <v>770</v>
      </c>
      <c r="W65" s="9">
        <v>870</v>
      </c>
      <c r="X65" s="9">
        <v>830</v>
      </c>
      <c r="Y65" s="9">
        <v>760</v>
      </c>
      <c r="Z65" s="67">
        <v>760</v>
      </c>
      <c r="AA65" s="9">
        <v>740</v>
      </c>
      <c r="AB65" s="9">
        <v>1630</v>
      </c>
      <c r="AC65" s="67">
        <v>770</v>
      </c>
      <c r="AD65" s="67">
        <v>740</v>
      </c>
      <c r="AE65" s="9">
        <v>890</v>
      </c>
      <c r="AF65" s="9">
        <v>1630</v>
      </c>
      <c r="AG65" s="67">
        <v>0</v>
      </c>
      <c r="AH65" s="67">
        <v>830</v>
      </c>
      <c r="AI65" s="9">
        <v>1340</v>
      </c>
      <c r="AJ65" s="67">
        <v>800</v>
      </c>
      <c r="AK65" s="67">
        <v>750</v>
      </c>
      <c r="AL65" s="67">
        <v>830</v>
      </c>
      <c r="AM65" s="9">
        <v>850</v>
      </c>
      <c r="AN65" s="9">
        <v>810</v>
      </c>
      <c r="AO65" s="9">
        <v>740</v>
      </c>
      <c r="AP65" s="9">
        <v>720</v>
      </c>
      <c r="AQ65" s="9">
        <v>810</v>
      </c>
      <c r="AR65" s="9">
        <v>830</v>
      </c>
      <c r="AS65" s="67">
        <v>740</v>
      </c>
      <c r="AT65" s="67">
        <v>720</v>
      </c>
      <c r="AU65" s="9">
        <v>740</v>
      </c>
      <c r="AV65" s="67">
        <v>810</v>
      </c>
      <c r="AW65" s="9">
        <v>810</v>
      </c>
      <c r="AX65" s="67">
        <v>840</v>
      </c>
      <c r="AY65" s="67">
        <v>840</v>
      </c>
      <c r="AZ65" s="67">
        <v>0</v>
      </c>
      <c r="BA65" s="67">
        <v>0</v>
      </c>
      <c r="BB65" s="67">
        <v>0</v>
      </c>
      <c r="BC65" s="9">
        <v>880</v>
      </c>
      <c r="BD65" s="9">
        <v>900</v>
      </c>
      <c r="BE65" s="9">
        <v>870</v>
      </c>
      <c r="BF65" s="9">
        <v>850</v>
      </c>
      <c r="BG65" s="67">
        <v>0</v>
      </c>
      <c r="BH65" s="67">
        <v>0</v>
      </c>
      <c r="BI65" s="9">
        <v>940</v>
      </c>
      <c r="BJ65" s="9">
        <v>650</v>
      </c>
      <c r="BK65" s="9">
        <v>650</v>
      </c>
    </row>
    <row r="66" spans="1:63">
      <c r="A66" s="12" t="s">
        <v>95</v>
      </c>
      <c r="B66" s="68" t="s">
        <v>405</v>
      </c>
      <c r="C66" s="9">
        <v>5470</v>
      </c>
      <c r="D66" s="9">
        <v>5470</v>
      </c>
      <c r="E66" s="9">
        <v>5480</v>
      </c>
      <c r="F66" s="9">
        <v>5470</v>
      </c>
      <c r="G66" s="9">
        <v>5550</v>
      </c>
      <c r="H66" s="9">
        <v>5500</v>
      </c>
      <c r="I66" s="9">
        <v>5500</v>
      </c>
      <c r="J66" s="9">
        <v>5500</v>
      </c>
      <c r="K66" s="9">
        <v>5530</v>
      </c>
      <c r="L66" s="9">
        <v>5500</v>
      </c>
      <c r="M66" s="9">
        <v>5470</v>
      </c>
      <c r="N66" s="9">
        <v>5510</v>
      </c>
      <c r="O66" s="9">
        <v>5500</v>
      </c>
      <c r="P66" s="9">
        <v>5520</v>
      </c>
      <c r="Q66" s="9">
        <v>5540</v>
      </c>
      <c r="R66" s="67">
        <v>0</v>
      </c>
      <c r="S66" s="9">
        <v>5300</v>
      </c>
      <c r="T66" s="9">
        <v>5290</v>
      </c>
      <c r="U66" s="9">
        <v>5440</v>
      </c>
      <c r="V66" s="9">
        <v>5380</v>
      </c>
      <c r="W66" s="9">
        <v>5490</v>
      </c>
      <c r="X66" s="9">
        <v>5450</v>
      </c>
      <c r="Y66" s="9">
        <v>5380</v>
      </c>
      <c r="Z66" s="9">
        <v>5380</v>
      </c>
      <c r="AA66" s="9">
        <v>5360</v>
      </c>
      <c r="AB66" s="9">
        <v>5450</v>
      </c>
      <c r="AC66" s="9">
        <v>5390</v>
      </c>
      <c r="AD66" s="9">
        <v>5360</v>
      </c>
      <c r="AE66" s="9">
        <v>5510</v>
      </c>
      <c r="AF66" s="9">
        <v>5450</v>
      </c>
      <c r="AG66" s="67">
        <v>0</v>
      </c>
      <c r="AH66" s="9">
        <v>5450</v>
      </c>
      <c r="AI66" s="9">
        <v>5270</v>
      </c>
      <c r="AJ66" s="9">
        <v>5420</v>
      </c>
      <c r="AK66" s="9">
        <v>5370</v>
      </c>
      <c r="AL66" s="9">
        <v>5450</v>
      </c>
      <c r="AM66" s="9">
        <v>5470</v>
      </c>
      <c r="AN66" s="9">
        <v>5430</v>
      </c>
      <c r="AO66" s="9">
        <v>5360</v>
      </c>
      <c r="AP66" s="9">
        <v>5340</v>
      </c>
      <c r="AQ66" s="9">
        <v>5430</v>
      </c>
      <c r="AR66" s="9">
        <v>5450</v>
      </c>
      <c r="AS66" s="9">
        <v>5360</v>
      </c>
      <c r="AT66" s="9">
        <v>5340</v>
      </c>
      <c r="AU66" s="9">
        <v>5360</v>
      </c>
      <c r="AV66" s="9">
        <v>5430</v>
      </c>
      <c r="AW66" s="9">
        <v>5430</v>
      </c>
      <c r="AX66" s="9">
        <v>5460</v>
      </c>
      <c r="AY66" s="9">
        <v>5460</v>
      </c>
      <c r="AZ66" s="67">
        <v>0</v>
      </c>
      <c r="BA66" s="67">
        <v>0</v>
      </c>
      <c r="BB66" s="67">
        <v>0</v>
      </c>
      <c r="BC66" s="9">
        <v>5500</v>
      </c>
      <c r="BD66" s="9">
        <v>5520</v>
      </c>
      <c r="BE66" s="9">
        <v>5490</v>
      </c>
      <c r="BF66" s="9">
        <v>5470</v>
      </c>
      <c r="BG66" s="67">
        <v>0</v>
      </c>
      <c r="BH66" s="67">
        <v>0</v>
      </c>
      <c r="BI66" s="9">
        <v>5560</v>
      </c>
      <c r="BJ66" s="9">
        <v>3920</v>
      </c>
      <c r="BK66" s="9">
        <v>3920</v>
      </c>
    </row>
    <row r="67" spans="1:63">
      <c r="A67" s="12" t="s">
        <v>92</v>
      </c>
      <c r="B67" s="68" t="s">
        <v>390</v>
      </c>
      <c r="C67" s="9">
        <v>5220</v>
      </c>
      <c r="D67" s="9">
        <v>5220</v>
      </c>
      <c r="E67" s="9">
        <v>5230</v>
      </c>
      <c r="F67" s="9">
        <v>5220</v>
      </c>
      <c r="G67" s="9">
        <v>5300</v>
      </c>
      <c r="H67" s="9">
        <v>5250</v>
      </c>
      <c r="I67" s="9">
        <v>5250</v>
      </c>
      <c r="J67" s="9">
        <v>5250</v>
      </c>
      <c r="K67" s="9">
        <v>5280</v>
      </c>
      <c r="L67" s="9">
        <v>5250</v>
      </c>
      <c r="M67" s="9">
        <v>5220</v>
      </c>
      <c r="N67" s="9">
        <v>5260</v>
      </c>
      <c r="O67" s="9">
        <v>5250</v>
      </c>
      <c r="P67" s="9">
        <v>5270</v>
      </c>
      <c r="Q67" s="9">
        <v>5290</v>
      </c>
      <c r="R67" s="67">
        <v>0</v>
      </c>
      <c r="S67" s="9">
        <v>5150</v>
      </c>
      <c r="T67" s="9">
        <v>5140</v>
      </c>
      <c r="U67" s="9">
        <v>5190</v>
      </c>
      <c r="V67" s="9">
        <v>5130</v>
      </c>
      <c r="W67" s="9">
        <v>4440</v>
      </c>
      <c r="X67" s="9">
        <v>5200</v>
      </c>
      <c r="Y67" s="9">
        <v>5130</v>
      </c>
      <c r="Z67" s="9">
        <v>5130</v>
      </c>
      <c r="AA67" s="9">
        <v>5110</v>
      </c>
      <c r="AB67" s="9">
        <v>5200</v>
      </c>
      <c r="AC67" s="9">
        <v>5140</v>
      </c>
      <c r="AD67" s="9">
        <v>5110</v>
      </c>
      <c r="AE67" s="9">
        <v>5260</v>
      </c>
      <c r="AF67" s="9">
        <v>5200</v>
      </c>
      <c r="AG67" s="67">
        <v>0</v>
      </c>
      <c r="AH67" s="9">
        <v>5200</v>
      </c>
      <c r="AI67" s="9">
        <v>5120</v>
      </c>
      <c r="AJ67" s="9">
        <v>5170</v>
      </c>
      <c r="AK67" s="9">
        <v>5120</v>
      </c>
      <c r="AL67" s="9">
        <v>5200</v>
      </c>
      <c r="AM67" s="9">
        <v>5220</v>
      </c>
      <c r="AN67" s="9">
        <v>5180</v>
      </c>
      <c r="AO67" s="9">
        <v>5110</v>
      </c>
      <c r="AP67" s="9">
        <v>5090</v>
      </c>
      <c r="AQ67" s="9">
        <v>5180</v>
      </c>
      <c r="AR67" s="9">
        <v>5200</v>
      </c>
      <c r="AS67" s="9">
        <v>5110</v>
      </c>
      <c r="AT67" s="9">
        <v>5090</v>
      </c>
      <c r="AU67" s="9">
        <v>5110</v>
      </c>
      <c r="AV67" s="9">
        <v>5180</v>
      </c>
      <c r="AW67" s="9">
        <v>5180</v>
      </c>
      <c r="AX67" s="9">
        <v>5210</v>
      </c>
      <c r="AY67" s="9">
        <v>5210</v>
      </c>
      <c r="AZ67" s="67">
        <v>0</v>
      </c>
      <c r="BA67" s="67">
        <v>0</v>
      </c>
      <c r="BB67" s="67">
        <v>0</v>
      </c>
      <c r="BC67" s="9">
        <v>5250</v>
      </c>
      <c r="BD67" s="9">
        <v>5270</v>
      </c>
      <c r="BE67" s="9">
        <v>4440</v>
      </c>
      <c r="BF67" s="9">
        <v>5220</v>
      </c>
      <c r="BG67" s="67">
        <v>0</v>
      </c>
      <c r="BH67" s="67">
        <v>0</v>
      </c>
      <c r="BI67" s="9">
        <v>5310</v>
      </c>
      <c r="BJ67" s="9">
        <v>4120</v>
      </c>
      <c r="BK67" s="9">
        <v>4120</v>
      </c>
    </row>
    <row r="68" spans="1:63">
      <c r="A68" s="12" t="s">
        <v>432</v>
      </c>
      <c r="B68" s="68" t="s">
        <v>387</v>
      </c>
      <c r="C68" s="9">
        <v>2720</v>
      </c>
      <c r="D68" s="9">
        <v>2720</v>
      </c>
      <c r="E68" s="9">
        <v>2740</v>
      </c>
      <c r="F68" s="9">
        <v>2720</v>
      </c>
      <c r="G68" s="9">
        <v>2810</v>
      </c>
      <c r="H68" s="9">
        <v>2760</v>
      </c>
      <c r="I68" s="9">
        <v>2760</v>
      </c>
      <c r="J68" s="9">
        <v>2760</v>
      </c>
      <c r="K68" s="9">
        <v>2790</v>
      </c>
      <c r="L68" s="9">
        <v>2760</v>
      </c>
      <c r="M68" s="9">
        <v>2720</v>
      </c>
      <c r="N68" s="9">
        <v>2760</v>
      </c>
      <c r="O68" s="9">
        <v>2760</v>
      </c>
      <c r="P68" s="9">
        <v>2780</v>
      </c>
      <c r="Q68" s="9">
        <v>2800</v>
      </c>
      <c r="R68" s="67">
        <v>0</v>
      </c>
      <c r="S68" s="9">
        <v>3460</v>
      </c>
      <c r="T68" s="9">
        <v>3440</v>
      </c>
      <c r="U68" s="9">
        <v>3500</v>
      </c>
      <c r="V68" s="9">
        <v>3440</v>
      </c>
      <c r="W68" s="9">
        <v>3550</v>
      </c>
      <c r="X68" s="9">
        <v>3500</v>
      </c>
      <c r="Y68" s="9">
        <v>3430</v>
      </c>
      <c r="Z68" s="9">
        <v>3440</v>
      </c>
      <c r="AA68" s="9">
        <v>3420</v>
      </c>
      <c r="AB68" s="9">
        <v>3510</v>
      </c>
      <c r="AC68" s="9">
        <v>3450</v>
      </c>
      <c r="AD68" s="9">
        <v>3420</v>
      </c>
      <c r="AE68" s="9">
        <v>3570</v>
      </c>
      <c r="AF68" s="9">
        <v>3510</v>
      </c>
      <c r="AG68" s="67">
        <v>0</v>
      </c>
      <c r="AH68" s="9">
        <v>2710</v>
      </c>
      <c r="AI68" s="9">
        <v>3430</v>
      </c>
      <c r="AJ68" s="9">
        <v>3480</v>
      </c>
      <c r="AK68" s="9">
        <v>3430</v>
      </c>
      <c r="AL68" s="9">
        <v>2710</v>
      </c>
      <c r="AM68" s="9">
        <v>2730</v>
      </c>
      <c r="AN68" s="9">
        <v>3490</v>
      </c>
      <c r="AO68" s="9">
        <v>3420</v>
      </c>
      <c r="AP68" s="9">
        <v>3400</v>
      </c>
      <c r="AQ68" s="9">
        <v>2680</v>
      </c>
      <c r="AR68" s="9">
        <v>2710</v>
      </c>
      <c r="AS68" s="9">
        <v>3420</v>
      </c>
      <c r="AT68" s="9">
        <v>3400</v>
      </c>
      <c r="AU68" s="9">
        <v>3420</v>
      </c>
      <c r="AV68" s="9">
        <v>2680</v>
      </c>
      <c r="AW68" s="9">
        <v>2680</v>
      </c>
      <c r="AX68" s="9">
        <v>2720</v>
      </c>
      <c r="AY68" s="9">
        <v>2720</v>
      </c>
      <c r="AZ68" s="67">
        <v>0</v>
      </c>
      <c r="BA68" s="67">
        <v>0</v>
      </c>
      <c r="BB68" s="67">
        <v>0</v>
      </c>
      <c r="BC68" s="9">
        <v>2760</v>
      </c>
      <c r="BD68" s="9">
        <v>2780</v>
      </c>
      <c r="BE68" s="9">
        <v>3550</v>
      </c>
      <c r="BF68" s="9">
        <v>2720</v>
      </c>
      <c r="BG68" s="67">
        <v>0</v>
      </c>
      <c r="BH68" s="67">
        <v>0</v>
      </c>
      <c r="BI68" s="9">
        <v>2820</v>
      </c>
      <c r="BJ68" s="9">
        <v>3030</v>
      </c>
      <c r="BK68" s="9">
        <v>3030</v>
      </c>
    </row>
    <row r="69" spans="1:63">
      <c r="A69" s="12" t="s">
        <v>68</v>
      </c>
      <c r="B69" s="68" t="s">
        <v>387</v>
      </c>
      <c r="C69" s="9">
        <v>1510</v>
      </c>
      <c r="D69" s="9">
        <v>1510</v>
      </c>
      <c r="E69" s="9">
        <v>1520</v>
      </c>
      <c r="F69" s="9">
        <v>1510</v>
      </c>
      <c r="G69" s="9">
        <v>1600</v>
      </c>
      <c r="H69" s="9">
        <v>1540</v>
      </c>
      <c r="I69" s="9">
        <v>1540</v>
      </c>
      <c r="J69" s="9">
        <v>1540</v>
      </c>
      <c r="K69" s="9">
        <v>1580</v>
      </c>
      <c r="L69" s="9">
        <v>1540</v>
      </c>
      <c r="M69" s="9">
        <v>1510</v>
      </c>
      <c r="N69" s="9">
        <v>1550</v>
      </c>
      <c r="O69" s="9">
        <v>1540</v>
      </c>
      <c r="P69" s="9">
        <v>1560</v>
      </c>
      <c r="Q69" s="9">
        <v>1590</v>
      </c>
      <c r="R69" s="67">
        <v>0</v>
      </c>
      <c r="S69" s="9">
        <v>2240</v>
      </c>
      <c r="T69" s="9">
        <v>2230</v>
      </c>
      <c r="U69" s="9">
        <v>1980</v>
      </c>
      <c r="V69" s="9">
        <v>2230</v>
      </c>
      <c r="W69" s="9">
        <v>2340</v>
      </c>
      <c r="X69" s="9">
        <v>1490</v>
      </c>
      <c r="Y69" s="9">
        <v>1420</v>
      </c>
      <c r="Z69" s="9">
        <v>1430</v>
      </c>
      <c r="AA69" s="9">
        <v>1400</v>
      </c>
      <c r="AB69" s="9">
        <v>2290</v>
      </c>
      <c r="AC69" s="9">
        <v>1430</v>
      </c>
      <c r="AD69" s="9">
        <v>1400</v>
      </c>
      <c r="AE69" s="9">
        <v>2360</v>
      </c>
      <c r="AF69" s="9">
        <v>2290</v>
      </c>
      <c r="AG69" s="67">
        <v>0</v>
      </c>
      <c r="AH69" s="9">
        <v>1490</v>
      </c>
      <c r="AI69" s="9">
        <v>2210</v>
      </c>
      <c r="AJ69" s="9">
        <v>1970</v>
      </c>
      <c r="AK69" s="9">
        <v>2210</v>
      </c>
      <c r="AL69" s="9">
        <v>1490</v>
      </c>
      <c r="AM69" s="9">
        <v>1520</v>
      </c>
      <c r="AN69" s="9">
        <v>1470</v>
      </c>
      <c r="AO69" s="9">
        <v>1400</v>
      </c>
      <c r="AP69" s="9">
        <v>1390</v>
      </c>
      <c r="AQ69" s="9">
        <v>1470</v>
      </c>
      <c r="AR69" s="9">
        <v>1500</v>
      </c>
      <c r="AS69" s="9">
        <v>1400</v>
      </c>
      <c r="AT69" s="9">
        <v>1390</v>
      </c>
      <c r="AU69" s="9">
        <v>1400</v>
      </c>
      <c r="AV69" s="9">
        <v>1470</v>
      </c>
      <c r="AW69" s="9">
        <v>1470</v>
      </c>
      <c r="AX69" s="9">
        <v>1510</v>
      </c>
      <c r="AY69" s="9">
        <v>1510</v>
      </c>
      <c r="AZ69" s="67">
        <v>0</v>
      </c>
      <c r="BA69" s="67">
        <v>0</v>
      </c>
      <c r="BB69" s="67">
        <v>0</v>
      </c>
      <c r="BC69" s="9">
        <v>1550</v>
      </c>
      <c r="BD69" s="9">
        <v>1570</v>
      </c>
      <c r="BE69" s="9">
        <v>2340</v>
      </c>
      <c r="BF69" s="9">
        <v>1510</v>
      </c>
      <c r="BG69" s="67">
        <v>0</v>
      </c>
      <c r="BH69" s="67">
        <v>0</v>
      </c>
      <c r="BI69" s="9">
        <v>1610</v>
      </c>
      <c r="BJ69" s="9">
        <v>1020</v>
      </c>
      <c r="BK69" s="9">
        <v>1020</v>
      </c>
    </row>
    <row r="70" spans="1:63">
      <c r="A70" s="12" t="s">
        <v>433</v>
      </c>
      <c r="B70" s="68" t="s">
        <v>407</v>
      </c>
      <c r="C70" s="9">
        <v>4090</v>
      </c>
      <c r="D70" s="9">
        <v>4090</v>
      </c>
      <c r="E70" s="9">
        <v>4100</v>
      </c>
      <c r="F70" s="9">
        <v>4090</v>
      </c>
      <c r="G70" s="9">
        <v>4180</v>
      </c>
      <c r="H70" s="9">
        <v>4120</v>
      </c>
      <c r="I70" s="9">
        <v>4120</v>
      </c>
      <c r="J70" s="9">
        <v>4120</v>
      </c>
      <c r="K70" s="9">
        <v>4160</v>
      </c>
      <c r="L70" s="9">
        <v>4120</v>
      </c>
      <c r="M70" s="9">
        <v>4090</v>
      </c>
      <c r="N70" s="9">
        <v>4130</v>
      </c>
      <c r="O70" s="9">
        <v>4120</v>
      </c>
      <c r="P70" s="9">
        <v>4140</v>
      </c>
      <c r="Q70" s="9">
        <v>4170</v>
      </c>
      <c r="R70" s="67">
        <v>0</v>
      </c>
      <c r="S70" s="9">
        <v>3620</v>
      </c>
      <c r="T70" s="9">
        <v>3610</v>
      </c>
      <c r="U70" s="9">
        <v>3560</v>
      </c>
      <c r="V70" s="9">
        <v>3810</v>
      </c>
      <c r="W70" s="9">
        <v>3920</v>
      </c>
      <c r="X70" s="9">
        <v>3570</v>
      </c>
      <c r="Y70" s="9">
        <v>4000</v>
      </c>
      <c r="Z70" s="9">
        <v>4010</v>
      </c>
      <c r="AA70" s="9">
        <v>3980</v>
      </c>
      <c r="AB70" s="9">
        <v>3570</v>
      </c>
      <c r="AC70" s="9">
        <v>4010</v>
      </c>
      <c r="AD70" s="9">
        <v>3980</v>
      </c>
      <c r="AE70" s="9">
        <v>4140</v>
      </c>
      <c r="AF70" s="9">
        <v>3570</v>
      </c>
      <c r="AG70" s="67">
        <v>0</v>
      </c>
      <c r="AH70" s="9">
        <v>4070</v>
      </c>
      <c r="AI70" s="9">
        <v>3590</v>
      </c>
      <c r="AJ70" s="9">
        <v>3550</v>
      </c>
      <c r="AK70" s="9">
        <v>3790</v>
      </c>
      <c r="AL70" s="9">
        <v>4070</v>
      </c>
      <c r="AM70" s="9">
        <v>4100</v>
      </c>
      <c r="AN70" s="9">
        <v>3550</v>
      </c>
      <c r="AO70" s="9">
        <v>3980</v>
      </c>
      <c r="AP70" s="9">
        <v>3970</v>
      </c>
      <c r="AQ70" s="9">
        <v>4050</v>
      </c>
      <c r="AR70" s="9">
        <v>4080</v>
      </c>
      <c r="AS70" s="9">
        <v>3980</v>
      </c>
      <c r="AT70" s="9">
        <v>3970</v>
      </c>
      <c r="AU70" s="9">
        <v>3980</v>
      </c>
      <c r="AV70" s="9">
        <v>4050</v>
      </c>
      <c r="AW70" s="9">
        <v>4050</v>
      </c>
      <c r="AX70" s="9">
        <v>4090</v>
      </c>
      <c r="AY70" s="9">
        <v>4090</v>
      </c>
      <c r="AZ70" s="67">
        <v>0</v>
      </c>
      <c r="BA70" s="67">
        <v>0</v>
      </c>
      <c r="BB70" s="67">
        <v>0</v>
      </c>
      <c r="BC70" s="9">
        <v>4130</v>
      </c>
      <c r="BD70" s="9">
        <v>4150</v>
      </c>
      <c r="BE70" s="9">
        <v>3920</v>
      </c>
      <c r="BF70" s="9">
        <v>4090</v>
      </c>
      <c r="BG70" s="67">
        <v>0</v>
      </c>
      <c r="BH70" s="67">
        <v>0</v>
      </c>
      <c r="BI70" s="9">
        <v>4190</v>
      </c>
      <c r="BJ70" s="9">
        <v>3900</v>
      </c>
      <c r="BK70" s="9">
        <v>3900</v>
      </c>
    </row>
    <row r="71" spans="1:63">
      <c r="A71" s="12" t="s">
        <v>434</v>
      </c>
      <c r="B71" s="68" t="s">
        <v>387</v>
      </c>
      <c r="C71" s="9">
        <v>2410</v>
      </c>
      <c r="D71" s="9">
        <v>2410</v>
      </c>
      <c r="E71" s="9">
        <v>2420</v>
      </c>
      <c r="F71" s="9">
        <v>2410</v>
      </c>
      <c r="G71" s="9">
        <v>2500</v>
      </c>
      <c r="H71" s="9">
        <v>2440</v>
      </c>
      <c r="I71" s="9">
        <v>2440</v>
      </c>
      <c r="J71" s="9">
        <v>2440</v>
      </c>
      <c r="K71" s="9">
        <v>2480</v>
      </c>
      <c r="L71" s="9">
        <v>2440</v>
      </c>
      <c r="M71" s="9">
        <v>2410</v>
      </c>
      <c r="N71" s="9">
        <v>2450</v>
      </c>
      <c r="O71" s="9">
        <v>2440</v>
      </c>
      <c r="P71" s="9">
        <v>2460</v>
      </c>
      <c r="Q71" s="9">
        <v>2490</v>
      </c>
      <c r="R71" s="67">
        <v>0</v>
      </c>
      <c r="S71" s="9">
        <v>2340</v>
      </c>
      <c r="T71" s="9">
        <v>2330</v>
      </c>
      <c r="U71" s="9">
        <v>2380</v>
      </c>
      <c r="V71" s="9">
        <v>2330</v>
      </c>
      <c r="W71" s="9">
        <v>2440</v>
      </c>
      <c r="X71" s="9">
        <v>3190</v>
      </c>
      <c r="Y71" s="9">
        <v>2320</v>
      </c>
      <c r="Z71" s="9">
        <v>2330</v>
      </c>
      <c r="AA71" s="9">
        <v>2300</v>
      </c>
      <c r="AB71" s="9">
        <v>3190</v>
      </c>
      <c r="AC71" s="9">
        <v>2330</v>
      </c>
      <c r="AD71" s="9">
        <v>2300</v>
      </c>
      <c r="AE71" s="9">
        <v>2460</v>
      </c>
      <c r="AF71" s="9">
        <v>3190</v>
      </c>
      <c r="AG71" s="67">
        <v>0</v>
      </c>
      <c r="AH71" s="9">
        <v>2390</v>
      </c>
      <c r="AI71" s="9">
        <v>2310</v>
      </c>
      <c r="AJ71" s="9">
        <v>2370</v>
      </c>
      <c r="AK71" s="9">
        <v>2310</v>
      </c>
      <c r="AL71" s="9">
        <v>2390</v>
      </c>
      <c r="AM71" s="9">
        <v>2420</v>
      </c>
      <c r="AN71" s="9">
        <v>3170</v>
      </c>
      <c r="AO71" s="9">
        <v>2300</v>
      </c>
      <c r="AP71" s="9">
        <v>2290</v>
      </c>
      <c r="AQ71" s="9">
        <v>2370</v>
      </c>
      <c r="AR71" s="9">
        <v>2400</v>
      </c>
      <c r="AS71" s="9">
        <v>2300</v>
      </c>
      <c r="AT71" s="9">
        <v>2290</v>
      </c>
      <c r="AU71" s="9">
        <v>2300</v>
      </c>
      <c r="AV71" s="9">
        <v>2370</v>
      </c>
      <c r="AW71" s="9">
        <v>2370</v>
      </c>
      <c r="AX71" s="9">
        <v>2410</v>
      </c>
      <c r="AY71" s="9">
        <v>2410</v>
      </c>
      <c r="AZ71" s="67">
        <v>0</v>
      </c>
      <c r="BA71" s="67">
        <v>0</v>
      </c>
      <c r="BB71" s="67">
        <v>0</v>
      </c>
      <c r="BC71" s="9">
        <v>2440</v>
      </c>
      <c r="BD71" s="9">
        <v>2470</v>
      </c>
      <c r="BE71" s="9">
        <v>2440</v>
      </c>
      <c r="BF71" s="9">
        <v>2410</v>
      </c>
      <c r="BG71" s="67">
        <v>0</v>
      </c>
      <c r="BH71" s="67">
        <v>0</v>
      </c>
      <c r="BI71" s="9">
        <v>2510</v>
      </c>
      <c r="BJ71" s="9">
        <v>1920</v>
      </c>
      <c r="BK71" s="9">
        <v>1920</v>
      </c>
    </row>
    <row r="72" spans="1:63">
      <c r="A72" s="12" t="s">
        <v>83</v>
      </c>
      <c r="B72" s="68" t="s">
        <v>412</v>
      </c>
      <c r="C72" s="67">
        <v>310</v>
      </c>
      <c r="D72" s="9">
        <v>310</v>
      </c>
      <c r="E72" s="67">
        <v>320</v>
      </c>
      <c r="F72" s="9">
        <v>310</v>
      </c>
      <c r="G72" s="67">
        <v>390</v>
      </c>
      <c r="H72" s="67">
        <v>340</v>
      </c>
      <c r="I72" s="67">
        <v>340</v>
      </c>
      <c r="J72" s="67">
        <v>340</v>
      </c>
      <c r="K72" s="9">
        <v>370</v>
      </c>
      <c r="L72" s="9">
        <v>340</v>
      </c>
      <c r="M72" s="67">
        <v>310</v>
      </c>
      <c r="N72" s="9">
        <v>350</v>
      </c>
      <c r="O72" s="9">
        <v>340</v>
      </c>
      <c r="P72" s="67">
        <v>360</v>
      </c>
      <c r="Q72" s="9">
        <v>380</v>
      </c>
      <c r="R72" s="67">
        <v>0</v>
      </c>
      <c r="S72" s="9">
        <v>1650</v>
      </c>
      <c r="T72" s="9">
        <v>1640</v>
      </c>
      <c r="U72" s="67">
        <v>780</v>
      </c>
      <c r="V72" s="9">
        <v>1130</v>
      </c>
      <c r="W72" s="9">
        <v>1230</v>
      </c>
      <c r="X72" s="9">
        <v>1190</v>
      </c>
      <c r="Y72" s="9">
        <v>720</v>
      </c>
      <c r="Z72" s="67">
        <v>720</v>
      </c>
      <c r="AA72" s="9">
        <v>700</v>
      </c>
      <c r="AB72" s="9">
        <v>2090</v>
      </c>
      <c r="AC72" s="67">
        <v>730</v>
      </c>
      <c r="AD72" s="67">
        <v>700</v>
      </c>
      <c r="AE72" s="9">
        <v>850</v>
      </c>
      <c r="AF72" s="9">
        <v>2090</v>
      </c>
      <c r="AG72" s="67">
        <v>0</v>
      </c>
      <c r="AH72" s="67">
        <v>290</v>
      </c>
      <c r="AI72" s="9">
        <v>1620</v>
      </c>
      <c r="AJ72" s="67">
        <v>760</v>
      </c>
      <c r="AK72" s="9">
        <v>1110</v>
      </c>
      <c r="AL72" s="67">
        <v>290</v>
      </c>
      <c r="AM72" s="9">
        <v>310</v>
      </c>
      <c r="AN72" s="9">
        <v>1170</v>
      </c>
      <c r="AO72" s="9">
        <v>700</v>
      </c>
      <c r="AP72" s="9">
        <v>680</v>
      </c>
      <c r="AQ72" s="9">
        <v>270</v>
      </c>
      <c r="AR72" s="9">
        <v>790</v>
      </c>
      <c r="AS72" s="67">
        <v>700</v>
      </c>
      <c r="AT72" s="67">
        <v>680</v>
      </c>
      <c r="AU72" s="9">
        <v>700</v>
      </c>
      <c r="AV72" s="67">
        <v>270</v>
      </c>
      <c r="AW72" s="9">
        <v>270</v>
      </c>
      <c r="AX72" s="67">
        <v>310</v>
      </c>
      <c r="AY72" s="67">
        <v>310</v>
      </c>
      <c r="AZ72" s="67">
        <v>0</v>
      </c>
      <c r="BA72" s="67">
        <v>0</v>
      </c>
      <c r="BB72" s="67">
        <v>0</v>
      </c>
      <c r="BC72" s="9">
        <v>840</v>
      </c>
      <c r="BD72" s="9">
        <v>860</v>
      </c>
      <c r="BE72" s="9">
        <v>1230</v>
      </c>
      <c r="BF72" s="9">
        <v>310</v>
      </c>
      <c r="BG72" s="67">
        <v>0</v>
      </c>
      <c r="BH72" s="67">
        <v>0</v>
      </c>
      <c r="BI72" s="9">
        <v>900</v>
      </c>
      <c r="BJ72" s="9">
        <v>610</v>
      </c>
      <c r="BK72" s="9">
        <v>610</v>
      </c>
    </row>
    <row r="73" spans="1:63">
      <c r="A73" s="12" t="s">
        <v>435</v>
      </c>
      <c r="B73" s="68" t="s">
        <v>436</v>
      </c>
      <c r="C73" s="9">
        <v>2560</v>
      </c>
      <c r="D73" s="9">
        <v>2560</v>
      </c>
      <c r="E73" s="9">
        <v>2570</v>
      </c>
      <c r="F73" s="9">
        <v>2560</v>
      </c>
      <c r="G73" s="9">
        <v>2640</v>
      </c>
      <c r="H73" s="9">
        <v>2590</v>
      </c>
      <c r="I73" s="9">
        <v>2590</v>
      </c>
      <c r="J73" s="9">
        <v>2590</v>
      </c>
      <c r="K73" s="9">
        <v>2620</v>
      </c>
      <c r="L73" s="9">
        <v>2590</v>
      </c>
      <c r="M73" s="9">
        <v>2560</v>
      </c>
      <c r="N73" s="9">
        <v>2600</v>
      </c>
      <c r="O73" s="9">
        <v>2590</v>
      </c>
      <c r="P73" s="9">
        <v>2610</v>
      </c>
      <c r="Q73" s="9">
        <v>2630</v>
      </c>
      <c r="R73" s="67">
        <v>0</v>
      </c>
      <c r="S73" s="9">
        <v>2490</v>
      </c>
      <c r="T73" s="9">
        <v>2480</v>
      </c>
      <c r="U73" s="9">
        <v>2530</v>
      </c>
      <c r="V73" s="9">
        <v>2480</v>
      </c>
      <c r="W73" s="9">
        <v>2590</v>
      </c>
      <c r="X73" s="9">
        <v>3340</v>
      </c>
      <c r="Y73" s="9">
        <v>2470</v>
      </c>
      <c r="Z73" s="9">
        <v>2470</v>
      </c>
      <c r="AA73" s="9">
        <v>2450</v>
      </c>
      <c r="AB73" s="9">
        <v>2540</v>
      </c>
      <c r="AC73" s="9">
        <v>2480</v>
      </c>
      <c r="AD73" s="9">
        <v>2450</v>
      </c>
      <c r="AE73" s="9">
        <v>2600</v>
      </c>
      <c r="AF73" s="9">
        <v>2540</v>
      </c>
      <c r="AG73" s="67">
        <v>0</v>
      </c>
      <c r="AH73" s="9">
        <v>2540</v>
      </c>
      <c r="AI73" s="9">
        <v>2460</v>
      </c>
      <c r="AJ73" s="9">
        <v>2510</v>
      </c>
      <c r="AK73" s="9">
        <v>2460</v>
      </c>
      <c r="AL73" s="9">
        <v>2540</v>
      </c>
      <c r="AM73" s="9">
        <v>2560</v>
      </c>
      <c r="AN73" s="9">
        <v>3320</v>
      </c>
      <c r="AO73" s="9">
        <v>2450</v>
      </c>
      <c r="AP73" s="9">
        <v>2430</v>
      </c>
      <c r="AQ73" s="9">
        <v>2520</v>
      </c>
      <c r="AR73" s="9">
        <v>2540</v>
      </c>
      <c r="AS73" s="9">
        <v>2450</v>
      </c>
      <c r="AT73" s="9">
        <v>2430</v>
      </c>
      <c r="AU73" s="9">
        <v>2450</v>
      </c>
      <c r="AV73" s="9">
        <v>2520</v>
      </c>
      <c r="AW73" s="9">
        <v>2520</v>
      </c>
      <c r="AX73" s="9">
        <v>2560</v>
      </c>
      <c r="AY73" s="9">
        <v>2560</v>
      </c>
      <c r="AZ73" s="67">
        <v>0</v>
      </c>
      <c r="BA73" s="67">
        <v>0</v>
      </c>
      <c r="BB73" s="67">
        <v>0</v>
      </c>
      <c r="BC73" s="9">
        <v>2590</v>
      </c>
      <c r="BD73" s="9">
        <v>2610</v>
      </c>
      <c r="BE73" s="9">
        <v>2590</v>
      </c>
      <c r="BF73" s="9">
        <v>2560</v>
      </c>
      <c r="BG73" s="67">
        <v>0</v>
      </c>
      <c r="BH73" s="67">
        <v>0</v>
      </c>
      <c r="BI73" s="9">
        <v>2650</v>
      </c>
      <c r="BJ73" s="9">
        <v>2360</v>
      </c>
      <c r="BK73" s="9">
        <v>2360</v>
      </c>
    </row>
    <row r="74" spans="1:63">
      <c r="A74" s="12" t="s">
        <v>75</v>
      </c>
      <c r="B74" s="68" t="s">
        <v>437</v>
      </c>
      <c r="C74" s="9">
        <v>4520</v>
      </c>
      <c r="D74" s="9">
        <v>4520</v>
      </c>
      <c r="E74" s="9">
        <v>4530</v>
      </c>
      <c r="F74" s="9">
        <v>4520</v>
      </c>
      <c r="G74" s="9">
        <v>4610</v>
      </c>
      <c r="H74" s="9">
        <v>4560</v>
      </c>
      <c r="I74" s="9">
        <v>4560</v>
      </c>
      <c r="J74" s="9">
        <v>4560</v>
      </c>
      <c r="K74" s="9">
        <v>4590</v>
      </c>
      <c r="L74" s="9">
        <v>4560</v>
      </c>
      <c r="M74" s="9">
        <v>4520</v>
      </c>
      <c r="N74" s="9">
        <v>4560</v>
      </c>
      <c r="O74" s="9">
        <v>4560</v>
      </c>
      <c r="P74" s="9">
        <v>4580</v>
      </c>
      <c r="Q74" s="9">
        <v>4600</v>
      </c>
      <c r="R74" s="67">
        <v>0</v>
      </c>
      <c r="S74" s="9">
        <v>4450</v>
      </c>
      <c r="T74" s="9">
        <v>4440</v>
      </c>
      <c r="U74" s="9">
        <v>4500</v>
      </c>
      <c r="V74" s="9">
        <v>4440</v>
      </c>
      <c r="W74" s="9">
        <v>4550</v>
      </c>
      <c r="X74" s="9">
        <v>4500</v>
      </c>
      <c r="Y74" s="9">
        <v>4430</v>
      </c>
      <c r="Z74" s="9">
        <v>4440</v>
      </c>
      <c r="AA74" s="9">
        <v>4420</v>
      </c>
      <c r="AB74" s="9">
        <v>4510</v>
      </c>
      <c r="AC74" s="9">
        <v>4440</v>
      </c>
      <c r="AD74" s="9">
        <v>4420</v>
      </c>
      <c r="AE74" s="9">
        <v>4570</v>
      </c>
      <c r="AF74" s="9">
        <v>4510</v>
      </c>
      <c r="AG74" s="67">
        <v>0</v>
      </c>
      <c r="AH74" s="9">
        <v>4510</v>
      </c>
      <c r="AI74" s="9">
        <v>4430</v>
      </c>
      <c r="AJ74" s="9">
        <v>4480</v>
      </c>
      <c r="AK74" s="9">
        <v>4420</v>
      </c>
      <c r="AL74" s="9">
        <v>4510</v>
      </c>
      <c r="AM74" s="9">
        <v>4530</v>
      </c>
      <c r="AN74" s="9">
        <v>4490</v>
      </c>
      <c r="AO74" s="9">
        <v>4420</v>
      </c>
      <c r="AP74" s="9">
        <v>4400</v>
      </c>
      <c r="AQ74" s="9">
        <v>4480</v>
      </c>
      <c r="AR74" s="9">
        <v>4510</v>
      </c>
      <c r="AS74" s="9">
        <v>4420</v>
      </c>
      <c r="AT74" s="9">
        <v>4400</v>
      </c>
      <c r="AU74" s="9">
        <v>4420</v>
      </c>
      <c r="AV74" s="9">
        <v>4480</v>
      </c>
      <c r="AW74" s="9">
        <v>4480</v>
      </c>
      <c r="AX74" s="9">
        <v>4520</v>
      </c>
      <c r="AY74" s="9">
        <v>4520</v>
      </c>
      <c r="AZ74" s="67">
        <v>0</v>
      </c>
      <c r="BA74" s="67">
        <v>0</v>
      </c>
      <c r="BB74" s="67">
        <v>0</v>
      </c>
      <c r="BC74" s="9">
        <v>4560</v>
      </c>
      <c r="BD74" s="9">
        <v>4580</v>
      </c>
      <c r="BE74" s="9">
        <v>4550</v>
      </c>
      <c r="BF74" s="9">
        <v>4520</v>
      </c>
      <c r="BG74" s="67">
        <v>0</v>
      </c>
      <c r="BH74" s="67">
        <v>0</v>
      </c>
      <c r="BI74" s="9">
        <v>4620</v>
      </c>
      <c r="BJ74" s="9">
        <v>3320</v>
      </c>
      <c r="BK74" s="9">
        <v>3320</v>
      </c>
    </row>
    <row r="75" spans="1:63">
      <c r="A75" s="12" t="s">
        <v>438</v>
      </c>
      <c r="B75" s="68" t="s">
        <v>212</v>
      </c>
      <c r="C75" s="9">
        <v>3550</v>
      </c>
      <c r="D75" s="9">
        <v>3550</v>
      </c>
      <c r="E75" s="9">
        <v>3560</v>
      </c>
      <c r="F75" s="9">
        <v>3550</v>
      </c>
      <c r="G75" s="9">
        <v>3630</v>
      </c>
      <c r="H75" s="9">
        <v>3580</v>
      </c>
      <c r="I75" s="9">
        <v>3580</v>
      </c>
      <c r="J75" s="9">
        <v>3580</v>
      </c>
      <c r="K75" s="9">
        <v>3610</v>
      </c>
      <c r="L75" s="9">
        <v>3580</v>
      </c>
      <c r="M75" s="9">
        <v>3550</v>
      </c>
      <c r="N75" s="9">
        <v>3590</v>
      </c>
      <c r="O75" s="9">
        <v>3580</v>
      </c>
      <c r="P75" s="9">
        <v>3600</v>
      </c>
      <c r="Q75" s="9">
        <v>3620</v>
      </c>
      <c r="R75" s="67">
        <v>0</v>
      </c>
      <c r="S75" s="9">
        <v>5250</v>
      </c>
      <c r="T75" s="9">
        <v>5240</v>
      </c>
      <c r="U75" s="9">
        <v>5300</v>
      </c>
      <c r="V75" s="9">
        <v>5240</v>
      </c>
      <c r="W75" s="9">
        <v>5350</v>
      </c>
      <c r="X75" s="9">
        <v>4500</v>
      </c>
      <c r="Y75" s="9">
        <v>4430</v>
      </c>
      <c r="Z75" s="9">
        <v>4440</v>
      </c>
      <c r="AA75" s="9">
        <v>4420</v>
      </c>
      <c r="AB75" s="9">
        <v>4510</v>
      </c>
      <c r="AC75" s="9">
        <v>4440</v>
      </c>
      <c r="AD75" s="9">
        <v>4420</v>
      </c>
      <c r="AE75" s="9">
        <v>4570</v>
      </c>
      <c r="AF75" s="9">
        <v>4510</v>
      </c>
      <c r="AG75" s="67">
        <v>0</v>
      </c>
      <c r="AH75" s="9">
        <v>3530</v>
      </c>
      <c r="AI75" s="9">
        <v>5230</v>
      </c>
      <c r="AJ75" s="9">
        <v>5280</v>
      </c>
      <c r="AK75" s="9">
        <v>5220</v>
      </c>
      <c r="AL75" s="9">
        <v>3530</v>
      </c>
      <c r="AM75" s="9">
        <v>3550</v>
      </c>
      <c r="AN75" s="9">
        <v>4490</v>
      </c>
      <c r="AO75" s="9">
        <v>4420</v>
      </c>
      <c r="AP75" s="9">
        <v>4400</v>
      </c>
      <c r="AQ75" s="9">
        <v>3510</v>
      </c>
      <c r="AR75" s="9">
        <v>4510</v>
      </c>
      <c r="AS75" s="9">
        <v>4420</v>
      </c>
      <c r="AT75" s="9">
        <v>4400</v>
      </c>
      <c r="AU75" s="9">
        <v>4420</v>
      </c>
      <c r="AV75" s="9">
        <v>3510</v>
      </c>
      <c r="AW75" s="9">
        <v>3510</v>
      </c>
      <c r="AX75" s="9">
        <v>3540</v>
      </c>
      <c r="AY75" s="9">
        <v>3540</v>
      </c>
      <c r="AZ75" s="67">
        <v>0</v>
      </c>
      <c r="BA75" s="67">
        <v>0</v>
      </c>
      <c r="BB75" s="67">
        <v>0</v>
      </c>
      <c r="BC75" s="9">
        <v>4560</v>
      </c>
      <c r="BD75" s="9">
        <v>4580</v>
      </c>
      <c r="BE75" s="9">
        <v>5350</v>
      </c>
      <c r="BF75" s="9">
        <v>3550</v>
      </c>
      <c r="BG75" s="67">
        <v>0</v>
      </c>
      <c r="BH75" s="67">
        <v>0</v>
      </c>
      <c r="BI75" s="9">
        <v>4620</v>
      </c>
      <c r="BJ75" s="9">
        <v>3320</v>
      </c>
      <c r="BK75" s="9">
        <v>3320</v>
      </c>
    </row>
    <row r="76" spans="1:63">
      <c r="A76" s="12" t="s">
        <v>439</v>
      </c>
      <c r="B76" s="68" t="s">
        <v>440</v>
      </c>
      <c r="C76" s="9">
        <v>5740</v>
      </c>
      <c r="D76" s="9">
        <v>5740</v>
      </c>
      <c r="E76" s="9">
        <v>5750</v>
      </c>
      <c r="F76" s="9">
        <v>5740</v>
      </c>
      <c r="G76" s="9">
        <v>5420</v>
      </c>
      <c r="H76" s="9">
        <v>5770</v>
      </c>
      <c r="I76" s="9">
        <v>5770</v>
      </c>
      <c r="J76" s="9">
        <v>5770</v>
      </c>
      <c r="K76" s="9">
        <v>5800</v>
      </c>
      <c r="L76" s="9">
        <v>5770</v>
      </c>
      <c r="M76" s="9">
        <v>5740</v>
      </c>
      <c r="N76" s="9">
        <v>5780</v>
      </c>
      <c r="O76" s="9">
        <v>5770</v>
      </c>
      <c r="P76" s="9">
        <v>5390</v>
      </c>
      <c r="Q76" s="9">
        <v>5410</v>
      </c>
      <c r="R76" s="67">
        <v>0</v>
      </c>
      <c r="S76" s="9">
        <v>5170</v>
      </c>
      <c r="T76" s="9">
        <v>5160</v>
      </c>
      <c r="U76" s="9">
        <v>5310</v>
      </c>
      <c r="V76" s="9">
        <v>5260</v>
      </c>
      <c r="W76" s="9">
        <v>5370</v>
      </c>
      <c r="X76" s="9">
        <v>5320</v>
      </c>
      <c r="Y76" s="9">
        <v>5250</v>
      </c>
      <c r="Z76" s="9">
        <v>5250</v>
      </c>
      <c r="AA76" s="9">
        <v>5230</v>
      </c>
      <c r="AB76" s="9">
        <v>5320</v>
      </c>
      <c r="AC76" s="9">
        <v>5260</v>
      </c>
      <c r="AD76" s="9">
        <v>5230</v>
      </c>
      <c r="AE76" s="9">
        <v>5390</v>
      </c>
      <c r="AF76" s="9">
        <v>5320</v>
      </c>
      <c r="AG76" s="67">
        <v>0</v>
      </c>
      <c r="AH76" s="9">
        <v>5720</v>
      </c>
      <c r="AI76" s="9">
        <v>5140</v>
      </c>
      <c r="AJ76" s="9">
        <v>5290</v>
      </c>
      <c r="AK76" s="9">
        <v>5240</v>
      </c>
      <c r="AL76" s="9">
        <v>5720</v>
      </c>
      <c r="AM76" s="9">
        <v>5740</v>
      </c>
      <c r="AN76" s="9">
        <v>5300</v>
      </c>
      <c r="AO76" s="9">
        <v>5230</v>
      </c>
      <c r="AP76" s="9">
        <v>5210</v>
      </c>
      <c r="AQ76" s="9">
        <v>5700</v>
      </c>
      <c r="AR76" s="9">
        <v>5320</v>
      </c>
      <c r="AS76" s="9">
        <v>5230</v>
      </c>
      <c r="AT76" s="9">
        <v>5210</v>
      </c>
      <c r="AU76" s="9">
        <v>5230</v>
      </c>
      <c r="AV76" s="9">
        <v>5700</v>
      </c>
      <c r="AW76" s="9">
        <v>5700</v>
      </c>
      <c r="AX76" s="9">
        <v>5740</v>
      </c>
      <c r="AY76" s="9">
        <v>5740</v>
      </c>
      <c r="AZ76" s="67">
        <v>0</v>
      </c>
      <c r="BA76" s="67">
        <v>0</v>
      </c>
      <c r="BB76" s="67">
        <v>0</v>
      </c>
      <c r="BC76" s="9">
        <v>5370</v>
      </c>
      <c r="BD76" s="9">
        <v>5390</v>
      </c>
      <c r="BE76" s="9">
        <v>5370</v>
      </c>
      <c r="BF76" s="9">
        <v>5740</v>
      </c>
      <c r="BG76" s="67">
        <v>0</v>
      </c>
      <c r="BH76" s="67">
        <v>0</v>
      </c>
      <c r="BI76" s="9">
        <v>5430</v>
      </c>
      <c r="BJ76" s="9">
        <v>3920</v>
      </c>
      <c r="BK76" s="9">
        <v>3920</v>
      </c>
    </row>
    <row r="77" spans="1:63">
      <c r="A77" s="12" t="s">
        <v>441</v>
      </c>
      <c r="B77" s="68" t="s">
        <v>442</v>
      </c>
      <c r="C77" s="9">
        <v>5500</v>
      </c>
      <c r="D77" s="9">
        <v>5500</v>
      </c>
      <c r="E77" s="9">
        <v>5510</v>
      </c>
      <c r="F77" s="9">
        <v>5500</v>
      </c>
      <c r="G77" s="9">
        <v>4870</v>
      </c>
      <c r="H77" s="9">
        <v>5530</v>
      </c>
      <c r="I77" s="9">
        <v>5530</v>
      </c>
      <c r="J77" s="9">
        <v>5530</v>
      </c>
      <c r="K77" s="9">
        <v>5570</v>
      </c>
      <c r="L77" s="9">
        <v>5530</v>
      </c>
      <c r="M77" s="9">
        <v>5500</v>
      </c>
      <c r="N77" s="9">
        <v>5540</v>
      </c>
      <c r="O77" s="9">
        <v>5530</v>
      </c>
      <c r="P77" s="9">
        <v>4840</v>
      </c>
      <c r="Q77" s="9">
        <v>4860</v>
      </c>
      <c r="R77" s="67">
        <v>0</v>
      </c>
      <c r="S77" s="9">
        <v>6800</v>
      </c>
      <c r="T77" s="9">
        <v>6790</v>
      </c>
      <c r="U77" s="9">
        <v>6540</v>
      </c>
      <c r="V77" s="9">
        <v>6480</v>
      </c>
      <c r="W77" s="9">
        <v>6590</v>
      </c>
      <c r="X77" s="9">
        <v>6550</v>
      </c>
      <c r="Y77" s="9">
        <v>6480</v>
      </c>
      <c r="Z77" s="9">
        <v>6480</v>
      </c>
      <c r="AA77" s="9">
        <v>6460</v>
      </c>
      <c r="AB77" s="9">
        <v>6550</v>
      </c>
      <c r="AC77" s="9">
        <v>6490</v>
      </c>
      <c r="AD77" s="9">
        <v>6460</v>
      </c>
      <c r="AE77" s="9">
        <v>5810</v>
      </c>
      <c r="AF77" s="9">
        <v>6550</v>
      </c>
      <c r="AG77" s="67">
        <v>0</v>
      </c>
      <c r="AH77" s="9">
        <v>5480</v>
      </c>
      <c r="AI77" s="9">
        <v>6770</v>
      </c>
      <c r="AJ77" s="9">
        <v>6520</v>
      </c>
      <c r="AK77" s="9">
        <v>6470</v>
      </c>
      <c r="AL77" s="9">
        <v>5480</v>
      </c>
      <c r="AM77" s="9">
        <v>5510</v>
      </c>
      <c r="AN77" s="9">
        <v>6530</v>
      </c>
      <c r="AO77" s="9">
        <v>6460</v>
      </c>
      <c r="AP77" s="9">
        <v>6440</v>
      </c>
      <c r="AQ77" s="9">
        <v>5460</v>
      </c>
      <c r="AR77" s="9">
        <v>5750</v>
      </c>
      <c r="AS77" s="9">
        <v>6460</v>
      </c>
      <c r="AT77" s="9">
        <v>6440</v>
      </c>
      <c r="AU77" s="9">
        <v>6460</v>
      </c>
      <c r="AV77" s="9">
        <v>5460</v>
      </c>
      <c r="AW77" s="9">
        <v>5460</v>
      </c>
      <c r="AX77" s="9">
        <v>5500</v>
      </c>
      <c r="AY77" s="9">
        <v>5500</v>
      </c>
      <c r="AZ77" s="67">
        <v>0</v>
      </c>
      <c r="BA77" s="67">
        <v>0</v>
      </c>
      <c r="BB77" s="67">
        <v>0</v>
      </c>
      <c r="BC77" s="9">
        <v>5800</v>
      </c>
      <c r="BD77" s="9">
        <v>5820</v>
      </c>
      <c r="BE77" s="9">
        <v>6590</v>
      </c>
      <c r="BF77" s="9">
        <v>5500</v>
      </c>
      <c r="BG77" s="67">
        <v>0</v>
      </c>
      <c r="BH77" s="67">
        <v>0</v>
      </c>
      <c r="BI77" s="9">
        <v>5860</v>
      </c>
      <c r="BJ77" s="9">
        <v>4120</v>
      </c>
      <c r="BK77" s="9">
        <v>4120</v>
      </c>
    </row>
    <row r="78" spans="1:63">
      <c r="A78" s="12" t="s">
        <v>69</v>
      </c>
      <c r="B78" s="68" t="s">
        <v>387</v>
      </c>
      <c r="C78" s="9">
        <v>2840</v>
      </c>
      <c r="D78" s="9">
        <v>2840</v>
      </c>
      <c r="E78" s="9">
        <v>2850</v>
      </c>
      <c r="F78" s="9">
        <v>2840</v>
      </c>
      <c r="G78" s="9">
        <v>2930</v>
      </c>
      <c r="H78" s="9">
        <v>2870</v>
      </c>
      <c r="I78" s="9">
        <v>2870</v>
      </c>
      <c r="J78" s="9">
        <v>2870</v>
      </c>
      <c r="K78" s="9">
        <v>2910</v>
      </c>
      <c r="L78" s="9">
        <v>2870</v>
      </c>
      <c r="M78" s="9">
        <v>2840</v>
      </c>
      <c r="N78" s="9">
        <v>2880</v>
      </c>
      <c r="O78" s="9">
        <v>2870</v>
      </c>
      <c r="P78" s="9">
        <v>2890</v>
      </c>
      <c r="Q78" s="9">
        <v>2920</v>
      </c>
      <c r="R78" s="67">
        <v>0</v>
      </c>
      <c r="S78" s="9">
        <v>3570</v>
      </c>
      <c r="T78" s="9">
        <v>3560</v>
      </c>
      <c r="U78" s="9">
        <v>2810</v>
      </c>
      <c r="V78" s="9">
        <v>3560</v>
      </c>
      <c r="W78" s="9">
        <v>3670</v>
      </c>
      <c r="X78" s="9">
        <v>3320</v>
      </c>
      <c r="Y78" s="9">
        <v>3250</v>
      </c>
      <c r="Z78" s="9">
        <v>3260</v>
      </c>
      <c r="AA78" s="9">
        <v>3230</v>
      </c>
      <c r="AB78" s="9">
        <v>3620</v>
      </c>
      <c r="AC78" s="9">
        <v>3260</v>
      </c>
      <c r="AD78" s="9">
        <v>3230</v>
      </c>
      <c r="AE78" s="9">
        <v>3690</v>
      </c>
      <c r="AF78" s="9">
        <v>3620</v>
      </c>
      <c r="AG78" s="67">
        <v>0</v>
      </c>
      <c r="AH78" s="9">
        <v>2820</v>
      </c>
      <c r="AI78" s="9">
        <v>3540</v>
      </c>
      <c r="AJ78" s="9">
        <v>2800</v>
      </c>
      <c r="AK78" s="9">
        <v>3540</v>
      </c>
      <c r="AL78" s="9">
        <v>2820</v>
      </c>
      <c r="AM78" s="9">
        <v>2850</v>
      </c>
      <c r="AN78" s="9">
        <v>3300</v>
      </c>
      <c r="AO78" s="9">
        <v>3230</v>
      </c>
      <c r="AP78" s="9">
        <v>3220</v>
      </c>
      <c r="AQ78" s="9">
        <v>2800</v>
      </c>
      <c r="AR78" s="9">
        <v>2830</v>
      </c>
      <c r="AS78" s="9">
        <v>3230</v>
      </c>
      <c r="AT78" s="9">
        <v>3220</v>
      </c>
      <c r="AU78" s="9">
        <v>3230</v>
      </c>
      <c r="AV78" s="9">
        <v>2800</v>
      </c>
      <c r="AW78" s="9">
        <v>2800</v>
      </c>
      <c r="AX78" s="9">
        <v>2840</v>
      </c>
      <c r="AY78" s="9">
        <v>2840</v>
      </c>
      <c r="AZ78" s="67">
        <v>0</v>
      </c>
      <c r="BA78" s="67">
        <v>0</v>
      </c>
      <c r="BB78" s="67">
        <v>0</v>
      </c>
      <c r="BC78" s="9">
        <v>2880</v>
      </c>
      <c r="BD78" s="9">
        <v>2900</v>
      </c>
      <c r="BE78" s="9">
        <v>3670</v>
      </c>
      <c r="BF78" s="9">
        <v>2840</v>
      </c>
      <c r="BG78" s="67">
        <v>0</v>
      </c>
      <c r="BH78" s="67">
        <v>0</v>
      </c>
      <c r="BI78" s="9">
        <v>2940</v>
      </c>
      <c r="BJ78" s="9">
        <v>3150</v>
      </c>
      <c r="BK78" s="9">
        <v>3150</v>
      </c>
    </row>
    <row r="79" spans="1:63">
      <c r="A79" s="12" t="s">
        <v>443</v>
      </c>
      <c r="B79" s="68" t="s">
        <v>401</v>
      </c>
      <c r="C79" s="9">
        <v>4570</v>
      </c>
      <c r="D79" s="9">
        <v>4570</v>
      </c>
      <c r="E79" s="9">
        <v>4580</v>
      </c>
      <c r="F79" s="9">
        <v>4570</v>
      </c>
      <c r="G79" s="9">
        <v>4660</v>
      </c>
      <c r="H79" s="9">
        <v>4610</v>
      </c>
      <c r="I79" s="9">
        <v>4610</v>
      </c>
      <c r="J79" s="9">
        <v>4610</v>
      </c>
      <c r="K79" s="9">
        <v>4640</v>
      </c>
      <c r="L79" s="9">
        <v>4610</v>
      </c>
      <c r="M79" s="9">
        <v>4570</v>
      </c>
      <c r="N79" s="9">
        <v>4610</v>
      </c>
      <c r="O79" s="9">
        <v>4610</v>
      </c>
      <c r="P79" s="9">
        <v>4630</v>
      </c>
      <c r="Q79" s="9">
        <v>4650</v>
      </c>
      <c r="R79" s="67">
        <v>0</v>
      </c>
      <c r="S79" s="9">
        <v>6280</v>
      </c>
      <c r="T79" s="9">
        <v>6270</v>
      </c>
      <c r="U79" s="9">
        <v>6320</v>
      </c>
      <c r="V79" s="9">
        <v>6270</v>
      </c>
      <c r="W79" s="9">
        <v>6380</v>
      </c>
      <c r="X79" s="9">
        <v>6330</v>
      </c>
      <c r="Y79" s="9">
        <v>6260</v>
      </c>
      <c r="Z79" s="9">
        <v>6270</v>
      </c>
      <c r="AA79" s="9">
        <v>6240</v>
      </c>
      <c r="AB79" s="9">
        <v>6330</v>
      </c>
      <c r="AC79" s="9">
        <v>6270</v>
      </c>
      <c r="AD79" s="9">
        <v>6240</v>
      </c>
      <c r="AE79" s="9">
        <v>5600</v>
      </c>
      <c r="AF79" s="9">
        <v>6330</v>
      </c>
      <c r="AG79" s="67">
        <v>0</v>
      </c>
      <c r="AH79" s="9">
        <v>4560</v>
      </c>
      <c r="AI79" s="9">
        <v>6250</v>
      </c>
      <c r="AJ79" s="9">
        <v>6310</v>
      </c>
      <c r="AK79" s="9">
        <v>6250</v>
      </c>
      <c r="AL79" s="9">
        <v>4560</v>
      </c>
      <c r="AM79" s="9">
        <v>4580</v>
      </c>
      <c r="AN79" s="9">
        <v>6310</v>
      </c>
      <c r="AO79" s="9">
        <v>6240</v>
      </c>
      <c r="AP79" s="9">
        <v>6230</v>
      </c>
      <c r="AQ79" s="9">
        <v>4530</v>
      </c>
      <c r="AR79" s="9">
        <v>5540</v>
      </c>
      <c r="AS79" s="9">
        <v>6240</v>
      </c>
      <c r="AT79" s="9">
        <v>6230</v>
      </c>
      <c r="AU79" s="9">
        <v>6240</v>
      </c>
      <c r="AV79" s="9">
        <v>4530</v>
      </c>
      <c r="AW79" s="9">
        <v>4530</v>
      </c>
      <c r="AX79" s="9">
        <v>4570</v>
      </c>
      <c r="AY79" s="9">
        <v>4570</v>
      </c>
      <c r="AZ79" s="67">
        <v>0</v>
      </c>
      <c r="BA79" s="67">
        <v>0</v>
      </c>
      <c r="BB79" s="67">
        <v>0</v>
      </c>
      <c r="BC79" s="9">
        <v>5580</v>
      </c>
      <c r="BD79" s="9">
        <v>5610</v>
      </c>
      <c r="BE79" s="9">
        <v>6380</v>
      </c>
      <c r="BF79" s="9">
        <v>4570</v>
      </c>
      <c r="BG79" s="67">
        <v>0</v>
      </c>
      <c r="BH79" s="67">
        <v>0</v>
      </c>
      <c r="BI79" s="9">
        <v>5650</v>
      </c>
      <c r="BJ79" s="9">
        <v>4120</v>
      </c>
      <c r="BK79" s="9">
        <v>4120</v>
      </c>
    </row>
    <row r="80" spans="1:63">
      <c r="A80" s="12" t="s">
        <v>73</v>
      </c>
      <c r="B80" s="68" t="s">
        <v>397</v>
      </c>
      <c r="C80" s="9">
        <v>2470</v>
      </c>
      <c r="D80" s="9">
        <v>2470</v>
      </c>
      <c r="E80" s="9">
        <v>2480</v>
      </c>
      <c r="F80" s="9">
        <v>2470</v>
      </c>
      <c r="G80" s="9">
        <v>2950</v>
      </c>
      <c r="H80" s="9">
        <v>2500</v>
      </c>
      <c r="I80" s="9">
        <v>2500</v>
      </c>
      <c r="J80" s="9">
        <v>2500</v>
      </c>
      <c r="K80" s="9">
        <v>2530</v>
      </c>
      <c r="L80" s="9">
        <v>2500</v>
      </c>
      <c r="M80" s="9">
        <v>2470</v>
      </c>
      <c r="N80" s="9">
        <v>2510</v>
      </c>
      <c r="O80" s="9">
        <v>2500</v>
      </c>
      <c r="P80" s="9">
        <v>2920</v>
      </c>
      <c r="Q80" s="9">
        <v>2940</v>
      </c>
      <c r="R80" s="67">
        <v>0</v>
      </c>
      <c r="S80" s="9">
        <v>3390</v>
      </c>
      <c r="T80" s="9">
        <v>3380</v>
      </c>
      <c r="U80" s="9">
        <v>2440</v>
      </c>
      <c r="V80" s="9">
        <v>2790</v>
      </c>
      <c r="W80" s="9">
        <v>2900</v>
      </c>
      <c r="X80" s="9">
        <v>2450</v>
      </c>
      <c r="Y80" s="9">
        <v>2380</v>
      </c>
      <c r="Z80" s="9">
        <v>2380</v>
      </c>
      <c r="AA80" s="9">
        <v>2360</v>
      </c>
      <c r="AB80" s="9">
        <v>2850</v>
      </c>
      <c r="AC80" s="9">
        <v>2390</v>
      </c>
      <c r="AD80" s="9">
        <v>2360</v>
      </c>
      <c r="AE80" s="9">
        <v>2920</v>
      </c>
      <c r="AF80" s="9">
        <v>2850</v>
      </c>
      <c r="AG80" s="67">
        <v>0</v>
      </c>
      <c r="AH80" s="9">
        <v>2450</v>
      </c>
      <c r="AI80" s="9">
        <v>3360</v>
      </c>
      <c r="AJ80" s="9">
        <v>2420</v>
      </c>
      <c r="AK80" s="9">
        <v>2770</v>
      </c>
      <c r="AL80" s="9">
        <v>2450</v>
      </c>
      <c r="AM80" s="9">
        <v>2470</v>
      </c>
      <c r="AN80" s="9">
        <v>2430</v>
      </c>
      <c r="AO80" s="9">
        <v>2360</v>
      </c>
      <c r="AP80" s="9">
        <v>2340</v>
      </c>
      <c r="AQ80" s="9">
        <v>2430</v>
      </c>
      <c r="AR80" s="9">
        <v>2450</v>
      </c>
      <c r="AS80" s="9">
        <v>2360</v>
      </c>
      <c r="AT80" s="9">
        <v>2340</v>
      </c>
      <c r="AU80" s="9">
        <v>2360</v>
      </c>
      <c r="AV80" s="9">
        <v>2430</v>
      </c>
      <c r="AW80" s="9">
        <v>2430</v>
      </c>
      <c r="AX80" s="9">
        <v>2470</v>
      </c>
      <c r="AY80" s="9">
        <v>2470</v>
      </c>
      <c r="AZ80" s="67">
        <v>0</v>
      </c>
      <c r="BA80" s="67">
        <v>0</v>
      </c>
      <c r="BB80" s="67">
        <v>0</v>
      </c>
      <c r="BC80" s="9">
        <v>2500</v>
      </c>
      <c r="BD80" s="9">
        <v>2520</v>
      </c>
      <c r="BE80" s="9">
        <v>2900</v>
      </c>
      <c r="BF80" s="9">
        <v>2470</v>
      </c>
      <c r="BG80" s="67">
        <v>0</v>
      </c>
      <c r="BH80" s="67">
        <v>0</v>
      </c>
      <c r="BI80" s="9">
        <v>2560</v>
      </c>
      <c r="BJ80" s="9">
        <v>2270</v>
      </c>
      <c r="BK80" s="9">
        <v>2270</v>
      </c>
    </row>
    <row r="81" spans="1:63">
      <c r="A81" s="12" t="s">
        <v>63</v>
      </c>
      <c r="B81" s="68" t="s">
        <v>383</v>
      </c>
      <c r="C81" s="9">
        <v>1290</v>
      </c>
      <c r="D81" s="9">
        <v>1290</v>
      </c>
      <c r="E81" s="9">
        <v>1290</v>
      </c>
      <c r="F81" s="9">
        <v>1290</v>
      </c>
      <c r="G81" s="9">
        <v>1290</v>
      </c>
      <c r="H81" s="9">
        <v>1290</v>
      </c>
      <c r="I81" s="9">
        <v>1290</v>
      </c>
      <c r="J81" s="9">
        <v>1290</v>
      </c>
      <c r="K81" s="9">
        <v>1290</v>
      </c>
      <c r="L81" s="9">
        <v>1290</v>
      </c>
      <c r="M81" s="67">
        <v>990</v>
      </c>
      <c r="N81" s="9">
        <v>1290</v>
      </c>
      <c r="O81" s="9">
        <v>1290</v>
      </c>
      <c r="P81" s="9">
        <v>1290</v>
      </c>
      <c r="Q81" s="9">
        <v>1290</v>
      </c>
      <c r="R81" s="67">
        <v>0</v>
      </c>
      <c r="S81" s="9">
        <v>1670</v>
      </c>
      <c r="T81" s="9">
        <v>1670</v>
      </c>
      <c r="U81" s="9">
        <v>1290</v>
      </c>
      <c r="V81" s="9">
        <v>1670</v>
      </c>
      <c r="W81" s="9">
        <v>1290</v>
      </c>
      <c r="X81" s="9">
        <v>1690</v>
      </c>
      <c r="Y81" s="9">
        <v>1670</v>
      </c>
      <c r="Z81" s="9">
        <v>1670</v>
      </c>
      <c r="AA81" s="9">
        <v>1660</v>
      </c>
      <c r="AB81" s="9">
        <v>1290</v>
      </c>
      <c r="AC81" s="9">
        <v>1670</v>
      </c>
      <c r="AD81" s="9">
        <v>1660</v>
      </c>
      <c r="AE81" s="9">
        <v>1290</v>
      </c>
      <c r="AF81" s="9">
        <v>1290</v>
      </c>
      <c r="AG81" s="67">
        <v>0</v>
      </c>
      <c r="AH81" s="9">
        <v>1290</v>
      </c>
      <c r="AI81" s="9">
        <v>1670</v>
      </c>
      <c r="AJ81" s="9">
        <v>1290</v>
      </c>
      <c r="AK81" s="9">
        <v>1670</v>
      </c>
      <c r="AL81" s="9">
        <v>1290</v>
      </c>
      <c r="AM81" s="9">
        <v>1290</v>
      </c>
      <c r="AN81" s="9">
        <v>1680</v>
      </c>
      <c r="AO81" s="9">
        <v>1660</v>
      </c>
      <c r="AP81" s="9">
        <v>1660</v>
      </c>
      <c r="AQ81" s="9">
        <v>1290</v>
      </c>
      <c r="AR81" s="9">
        <v>1290</v>
      </c>
      <c r="AS81" s="9">
        <v>1660</v>
      </c>
      <c r="AT81" s="9">
        <v>1660</v>
      </c>
      <c r="AU81" s="9">
        <v>1660</v>
      </c>
      <c r="AV81" s="9">
        <v>1290</v>
      </c>
      <c r="AW81" s="9">
        <v>1290</v>
      </c>
      <c r="AX81" s="9">
        <v>1290</v>
      </c>
      <c r="AY81" s="9">
        <v>1290</v>
      </c>
      <c r="AZ81" s="67">
        <v>0</v>
      </c>
      <c r="BA81" s="67">
        <v>0</v>
      </c>
      <c r="BB81" s="67">
        <v>0</v>
      </c>
      <c r="BC81" s="9">
        <v>1290</v>
      </c>
      <c r="BD81" s="9">
        <v>1290</v>
      </c>
      <c r="BE81" s="9">
        <v>1290</v>
      </c>
      <c r="BF81" s="9">
        <v>1290</v>
      </c>
      <c r="BG81" s="67">
        <v>0</v>
      </c>
      <c r="BH81" s="67">
        <v>0</v>
      </c>
      <c r="BI81" s="9">
        <v>1290</v>
      </c>
      <c r="BJ81" s="9">
        <v>1640</v>
      </c>
      <c r="BK81" s="9">
        <v>1640</v>
      </c>
    </row>
    <row r="82" spans="1:63">
      <c r="A82" s="12" t="s">
        <v>234</v>
      </c>
      <c r="B82" s="68" t="s">
        <v>426</v>
      </c>
      <c r="C82" s="9">
        <v>4470</v>
      </c>
      <c r="D82" s="9">
        <v>4470</v>
      </c>
      <c r="E82" s="9">
        <v>4480</v>
      </c>
      <c r="F82" s="9">
        <v>4470</v>
      </c>
      <c r="G82" s="9">
        <v>4550</v>
      </c>
      <c r="H82" s="9">
        <v>4500</v>
      </c>
      <c r="I82" s="9">
        <v>4500</v>
      </c>
      <c r="J82" s="9">
        <v>4500</v>
      </c>
      <c r="K82" s="9">
        <v>4530</v>
      </c>
      <c r="L82" s="9">
        <v>4500</v>
      </c>
      <c r="M82" s="9">
        <v>4470</v>
      </c>
      <c r="N82" s="9">
        <v>4500</v>
      </c>
      <c r="O82" s="9">
        <v>4500</v>
      </c>
      <c r="P82" s="9">
        <v>4520</v>
      </c>
      <c r="Q82" s="9">
        <v>4540</v>
      </c>
      <c r="R82" s="67">
        <v>0</v>
      </c>
      <c r="S82" s="9">
        <v>5200</v>
      </c>
      <c r="T82" s="9">
        <v>5190</v>
      </c>
      <c r="U82" s="9">
        <v>4440</v>
      </c>
      <c r="V82" s="9">
        <v>5180</v>
      </c>
      <c r="W82" s="9">
        <v>5290</v>
      </c>
      <c r="X82" s="9">
        <v>4450</v>
      </c>
      <c r="Y82" s="9">
        <v>4380</v>
      </c>
      <c r="Z82" s="9">
        <v>4380</v>
      </c>
      <c r="AA82" s="9">
        <v>4360</v>
      </c>
      <c r="AB82" s="9">
        <v>4450</v>
      </c>
      <c r="AC82" s="9">
        <v>4390</v>
      </c>
      <c r="AD82" s="9">
        <v>4360</v>
      </c>
      <c r="AE82" s="9">
        <v>4510</v>
      </c>
      <c r="AF82" s="9">
        <v>4450</v>
      </c>
      <c r="AG82" s="67">
        <v>0</v>
      </c>
      <c r="AH82" s="9">
        <v>4450</v>
      </c>
      <c r="AI82" s="9">
        <v>5170</v>
      </c>
      <c r="AJ82" s="9">
        <v>4420</v>
      </c>
      <c r="AK82" s="9">
        <v>5170</v>
      </c>
      <c r="AL82" s="9">
        <v>4450</v>
      </c>
      <c r="AM82" s="9">
        <v>4470</v>
      </c>
      <c r="AN82" s="9">
        <v>4430</v>
      </c>
      <c r="AO82" s="9">
        <v>4360</v>
      </c>
      <c r="AP82" s="9">
        <v>4340</v>
      </c>
      <c r="AQ82" s="9">
        <v>4430</v>
      </c>
      <c r="AR82" s="9">
        <v>4450</v>
      </c>
      <c r="AS82" s="9">
        <v>4360</v>
      </c>
      <c r="AT82" s="9">
        <v>4340</v>
      </c>
      <c r="AU82" s="9">
        <v>4360</v>
      </c>
      <c r="AV82" s="9">
        <v>4430</v>
      </c>
      <c r="AW82" s="9">
        <v>4430</v>
      </c>
      <c r="AX82" s="9">
        <v>4460</v>
      </c>
      <c r="AY82" s="9">
        <v>4460</v>
      </c>
      <c r="AZ82" s="67">
        <v>0</v>
      </c>
      <c r="BA82" s="67">
        <v>0</v>
      </c>
      <c r="BB82" s="67">
        <v>0</v>
      </c>
      <c r="BC82" s="9">
        <v>4500</v>
      </c>
      <c r="BD82" s="9">
        <v>4520</v>
      </c>
      <c r="BE82" s="9">
        <v>5290</v>
      </c>
      <c r="BF82" s="9">
        <v>4470</v>
      </c>
      <c r="BG82" s="67">
        <v>0</v>
      </c>
      <c r="BH82" s="67">
        <v>0</v>
      </c>
      <c r="BI82" s="9">
        <v>4560</v>
      </c>
      <c r="BJ82" s="9">
        <v>3320</v>
      </c>
      <c r="BK82" s="9">
        <v>3320</v>
      </c>
    </row>
    <row r="83" spans="1:63">
      <c r="A83" s="12" t="s">
        <v>444</v>
      </c>
      <c r="B83" s="68" t="s">
        <v>410</v>
      </c>
      <c r="C83" s="9">
        <v>2370</v>
      </c>
      <c r="D83" s="9">
        <v>2370</v>
      </c>
      <c r="E83" s="9">
        <v>2380</v>
      </c>
      <c r="F83" s="9">
        <v>2370</v>
      </c>
      <c r="G83" s="9">
        <v>2650</v>
      </c>
      <c r="H83" s="9">
        <v>2400</v>
      </c>
      <c r="I83" s="9">
        <v>2400</v>
      </c>
      <c r="J83" s="9">
        <v>2400</v>
      </c>
      <c r="K83" s="9">
        <v>2430</v>
      </c>
      <c r="L83" s="9">
        <v>2400</v>
      </c>
      <c r="M83" s="9">
        <v>2370</v>
      </c>
      <c r="N83" s="9">
        <v>2410</v>
      </c>
      <c r="O83" s="9">
        <v>2400</v>
      </c>
      <c r="P83" s="9">
        <v>2620</v>
      </c>
      <c r="Q83" s="9">
        <v>2640</v>
      </c>
      <c r="R83" s="67">
        <v>0</v>
      </c>
      <c r="S83" s="9">
        <v>4070</v>
      </c>
      <c r="T83" s="9">
        <v>4060</v>
      </c>
      <c r="U83" s="9">
        <v>2340</v>
      </c>
      <c r="V83" s="9">
        <v>3070</v>
      </c>
      <c r="W83" s="9">
        <v>2590</v>
      </c>
      <c r="X83" s="9">
        <v>2350</v>
      </c>
      <c r="Y83" s="9">
        <v>2860</v>
      </c>
      <c r="Z83" s="9">
        <v>2870</v>
      </c>
      <c r="AA83" s="9">
        <v>2840</v>
      </c>
      <c r="AB83" s="9">
        <v>2550</v>
      </c>
      <c r="AC83" s="9">
        <v>2870</v>
      </c>
      <c r="AD83" s="9">
        <v>2840</v>
      </c>
      <c r="AE83" s="9">
        <v>2410</v>
      </c>
      <c r="AF83" s="9">
        <v>2550</v>
      </c>
      <c r="AG83" s="67">
        <v>0</v>
      </c>
      <c r="AH83" s="9">
        <v>2350</v>
      </c>
      <c r="AI83" s="9">
        <v>4040</v>
      </c>
      <c r="AJ83" s="9">
        <v>2320</v>
      </c>
      <c r="AK83" s="9">
        <v>3050</v>
      </c>
      <c r="AL83" s="9">
        <v>2350</v>
      </c>
      <c r="AM83" s="9">
        <v>2370</v>
      </c>
      <c r="AN83" s="9">
        <v>2330</v>
      </c>
      <c r="AO83" s="9">
        <v>2840</v>
      </c>
      <c r="AP83" s="9">
        <v>2830</v>
      </c>
      <c r="AQ83" s="9">
        <v>2330</v>
      </c>
      <c r="AR83" s="9">
        <v>2350</v>
      </c>
      <c r="AS83" s="9">
        <v>2840</v>
      </c>
      <c r="AT83" s="9">
        <v>2830</v>
      </c>
      <c r="AU83" s="9">
        <v>2840</v>
      </c>
      <c r="AV83" s="9">
        <v>2330</v>
      </c>
      <c r="AW83" s="9">
        <v>2330</v>
      </c>
      <c r="AX83" s="9">
        <v>2360</v>
      </c>
      <c r="AY83" s="9">
        <v>2360</v>
      </c>
      <c r="AZ83" s="67">
        <v>0</v>
      </c>
      <c r="BA83" s="67">
        <v>0</v>
      </c>
      <c r="BB83" s="67">
        <v>0</v>
      </c>
      <c r="BC83" s="9">
        <v>2400</v>
      </c>
      <c r="BD83" s="9">
        <v>2420</v>
      </c>
      <c r="BE83" s="9">
        <v>2590</v>
      </c>
      <c r="BF83" s="9">
        <v>2370</v>
      </c>
      <c r="BG83" s="67">
        <v>0</v>
      </c>
      <c r="BH83" s="67">
        <v>0</v>
      </c>
      <c r="BI83" s="9">
        <v>2660</v>
      </c>
      <c r="BJ83" s="9">
        <v>2760</v>
      </c>
      <c r="BK83" s="9">
        <v>2760</v>
      </c>
    </row>
    <row r="84" spans="1:63">
      <c r="A84" s="12" t="s">
        <v>88</v>
      </c>
      <c r="B84" s="68" t="s">
        <v>382</v>
      </c>
      <c r="C84" s="9">
        <v>1420</v>
      </c>
      <c r="D84" s="9">
        <v>1420</v>
      </c>
      <c r="E84" s="9">
        <v>1430</v>
      </c>
      <c r="F84" s="9">
        <v>1420</v>
      </c>
      <c r="G84" s="9">
        <v>1700</v>
      </c>
      <c r="H84" s="9">
        <v>1450</v>
      </c>
      <c r="I84" s="9">
        <v>1450</v>
      </c>
      <c r="J84" s="9">
        <v>1450</v>
      </c>
      <c r="K84" s="9">
        <v>1480</v>
      </c>
      <c r="L84" s="9">
        <v>1450</v>
      </c>
      <c r="M84" s="9">
        <v>1420</v>
      </c>
      <c r="N84" s="9">
        <v>1460</v>
      </c>
      <c r="O84" s="9">
        <v>1450</v>
      </c>
      <c r="P84" s="9">
        <v>1670</v>
      </c>
      <c r="Q84" s="9">
        <v>1690</v>
      </c>
      <c r="R84" s="67">
        <v>0</v>
      </c>
      <c r="S84" s="9">
        <v>1610</v>
      </c>
      <c r="T84" s="9">
        <v>1600</v>
      </c>
      <c r="U84" s="9">
        <v>1390</v>
      </c>
      <c r="V84" s="9">
        <v>1340</v>
      </c>
      <c r="W84" s="9">
        <v>1440</v>
      </c>
      <c r="X84" s="9">
        <v>1400</v>
      </c>
      <c r="Y84" s="9">
        <v>1330</v>
      </c>
      <c r="Z84" s="9">
        <v>1330</v>
      </c>
      <c r="AA84" s="9">
        <v>1310</v>
      </c>
      <c r="AB84" s="9">
        <v>1400</v>
      </c>
      <c r="AC84" s="9">
        <v>1340</v>
      </c>
      <c r="AD84" s="9">
        <v>1310</v>
      </c>
      <c r="AE84" s="9">
        <v>1460</v>
      </c>
      <c r="AF84" s="9">
        <v>1400</v>
      </c>
      <c r="AG84" s="67">
        <v>0</v>
      </c>
      <c r="AH84" s="9">
        <v>1400</v>
      </c>
      <c r="AI84" s="9">
        <v>1580</v>
      </c>
      <c r="AJ84" s="9">
        <v>1370</v>
      </c>
      <c r="AK84" s="9">
        <v>1320</v>
      </c>
      <c r="AL84" s="9">
        <v>1400</v>
      </c>
      <c r="AM84" s="9">
        <v>1420</v>
      </c>
      <c r="AN84" s="9">
        <v>1380</v>
      </c>
      <c r="AO84" s="9">
        <v>1310</v>
      </c>
      <c r="AP84" s="9">
        <v>1290</v>
      </c>
      <c r="AQ84" s="9">
        <v>1380</v>
      </c>
      <c r="AR84" s="9">
        <v>1400</v>
      </c>
      <c r="AS84" s="9">
        <v>1310</v>
      </c>
      <c r="AT84" s="9">
        <v>1290</v>
      </c>
      <c r="AU84" s="9">
        <v>1310</v>
      </c>
      <c r="AV84" s="9">
        <v>1380</v>
      </c>
      <c r="AW84" s="9">
        <v>1380</v>
      </c>
      <c r="AX84" s="9">
        <v>1410</v>
      </c>
      <c r="AY84" s="9">
        <v>1410</v>
      </c>
      <c r="AZ84" s="67">
        <v>0</v>
      </c>
      <c r="BA84" s="67">
        <v>0</v>
      </c>
      <c r="BB84" s="67">
        <v>0</v>
      </c>
      <c r="BC84" s="9">
        <v>1450</v>
      </c>
      <c r="BD84" s="9">
        <v>1470</v>
      </c>
      <c r="BE84" s="9">
        <v>1440</v>
      </c>
      <c r="BF84" s="9">
        <v>1420</v>
      </c>
      <c r="BG84" s="67">
        <v>0</v>
      </c>
      <c r="BH84" s="67">
        <v>0</v>
      </c>
      <c r="BI84" s="9">
        <v>1710</v>
      </c>
      <c r="BJ84" s="9">
        <v>1220</v>
      </c>
      <c r="BK84" s="9">
        <v>1220</v>
      </c>
    </row>
    <row r="85" spans="1:63">
      <c r="A85" s="12" t="s">
        <v>93</v>
      </c>
      <c r="B85" s="68" t="s">
        <v>405</v>
      </c>
      <c r="C85" s="9">
        <v>5640</v>
      </c>
      <c r="D85" s="9">
        <v>5640</v>
      </c>
      <c r="E85" s="9">
        <v>5650</v>
      </c>
      <c r="F85" s="9">
        <v>5640</v>
      </c>
      <c r="G85" s="9">
        <v>5730</v>
      </c>
      <c r="H85" s="9">
        <v>5680</v>
      </c>
      <c r="I85" s="9">
        <v>5680</v>
      </c>
      <c r="J85" s="9">
        <v>5680</v>
      </c>
      <c r="K85" s="9">
        <v>5710</v>
      </c>
      <c r="L85" s="9">
        <v>5680</v>
      </c>
      <c r="M85" s="9">
        <v>5640</v>
      </c>
      <c r="N85" s="9">
        <v>5680</v>
      </c>
      <c r="O85" s="9">
        <v>5680</v>
      </c>
      <c r="P85" s="9">
        <v>5690</v>
      </c>
      <c r="Q85" s="9">
        <v>5720</v>
      </c>
      <c r="R85" s="67">
        <v>0</v>
      </c>
      <c r="S85" s="9">
        <v>5470</v>
      </c>
      <c r="T85" s="9">
        <v>5460</v>
      </c>
      <c r="U85" s="9">
        <v>5610</v>
      </c>
      <c r="V85" s="9">
        <v>5560</v>
      </c>
      <c r="W85" s="9">
        <v>5670</v>
      </c>
      <c r="X85" s="9">
        <v>5620</v>
      </c>
      <c r="Y85" s="9">
        <v>5550</v>
      </c>
      <c r="Z85" s="9">
        <v>5560</v>
      </c>
      <c r="AA85" s="9">
        <v>5530</v>
      </c>
      <c r="AB85" s="9">
        <v>5620</v>
      </c>
      <c r="AC85" s="9">
        <v>5560</v>
      </c>
      <c r="AD85" s="9">
        <v>5530</v>
      </c>
      <c r="AE85" s="9">
        <v>5690</v>
      </c>
      <c r="AF85" s="9">
        <v>5620</v>
      </c>
      <c r="AG85" s="67">
        <v>0</v>
      </c>
      <c r="AH85" s="9">
        <v>5620</v>
      </c>
      <c r="AI85" s="9">
        <v>5440</v>
      </c>
      <c r="AJ85" s="9">
        <v>5600</v>
      </c>
      <c r="AK85" s="9">
        <v>5540</v>
      </c>
      <c r="AL85" s="9">
        <v>5620</v>
      </c>
      <c r="AM85" s="9">
        <v>5650</v>
      </c>
      <c r="AN85" s="9">
        <v>5600</v>
      </c>
      <c r="AO85" s="9">
        <v>5530</v>
      </c>
      <c r="AP85" s="9">
        <v>5520</v>
      </c>
      <c r="AQ85" s="9">
        <v>5600</v>
      </c>
      <c r="AR85" s="9">
        <v>5630</v>
      </c>
      <c r="AS85" s="9">
        <v>5530</v>
      </c>
      <c r="AT85" s="9">
        <v>5520</v>
      </c>
      <c r="AU85" s="9">
        <v>5530</v>
      </c>
      <c r="AV85" s="9">
        <v>5600</v>
      </c>
      <c r="AW85" s="9">
        <v>5600</v>
      </c>
      <c r="AX85" s="9">
        <v>5640</v>
      </c>
      <c r="AY85" s="9">
        <v>5640</v>
      </c>
      <c r="AZ85" s="67">
        <v>0</v>
      </c>
      <c r="BA85" s="67">
        <v>0</v>
      </c>
      <c r="BB85" s="67">
        <v>0</v>
      </c>
      <c r="BC85" s="9">
        <v>5680</v>
      </c>
      <c r="BD85" s="9">
        <v>5700</v>
      </c>
      <c r="BE85" s="9">
        <v>5670</v>
      </c>
      <c r="BF85" s="9">
        <v>5640</v>
      </c>
      <c r="BG85" s="67">
        <v>0</v>
      </c>
      <c r="BH85" s="67">
        <v>0</v>
      </c>
      <c r="BI85" s="9">
        <v>5740</v>
      </c>
      <c r="BJ85" s="9">
        <v>3920</v>
      </c>
      <c r="BK85" s="9">
        <v>3920</v>
      </c>
    </row>
    <row r="86" spans="1:63">
      <c r="A86" s="12" t="s">
        <v>445</v>
      </c>
      <c r="B86" s="68" t="s">
        <v>396</v>
      </c>
      <c r="C86" s="9">
        <v>2150</v>
      </c>
      <c r="D86" s="9">
        <v>2150</v>
      </c>
      <c r="E86" s="9">
        <v>2160</v>
      </c>
      <c r="F86" s="9">
        <v>2150</v>
      </c>
      <c r="G86" s="9">
        <v>2630</v>
      </c>
      <c r="H86" s="9">
        <v>2180</v>
      </c>
      <c r="I86" s="9">
        <v>2180</v>
      </c>
      <c r="J86" s="9">
        <v>2180</v>
      </c>
      <c r="K86" s="9">
        <v>2210</v>
      </c>
      <c r="L86" s="9">
        <v>2180</v>
      </c>
      <c r="M86" s="9">
        <v>2150</v>
      </c>
      <c r="N86" s="9">
        <v>2190</v>
      </c>
      <c r="O86" s="9">
        <v>2180</v>
      </c>
      <c r="P86" s="9">
        <v>2600</v>
      </c>
      <c r="Q86" s="9">
        <v>2620</v>
      </c>
      <c r="R86" s="67">
        <v>0</v>
      </c>
      <c r="S86" s="9">
        <v>3080</v>
      </c>
      <c r="T86" s="9">
        <v>3070</v>
      </c>
      <c r="U86" s="9">
        <v>2120</v>
      </c>
      <c r="V86" s="9">
        <v>2460</v>
      </c>
      <c r="W86" s="9">
        <v>2570</v>
      </c>
      <c r="X86" s="9">
        <v>2530</v>
      </c>
      <c r="Y86" s="9">
        <v>2060</v>
      </c>
      <c r="Z86" s="9">
        <v>2060</v>
      </c>
      <c r="AA86" s="9">
        <v>2040</v>
      </c>
      <c r="AB86" s="9">
        <v>2530</v>
      </c>
      <c r="AC86" s="9">
        <v>2070</v>
      </c>
      <c r="AD86" s="9">
        <v>2040</v>
      </c>
      <c r="AE86" s="9">
        <v>2590</v>
      </c>
      <c r="AF86" s="9">
        <v>2530</v>
      </c>
      <c r="AG86" s="67">
        <v>0</v>
      </c>
      <c r="AH86" s="9">
        <v>2130</v>
      </c>
      <c r="AI86" s="9">
        <v>3050</v>
      </c>
      <c r="AJ86" s="9">
        <v>2100</v>
      </c>
      <c r="AK86" s="9">
        <v>2450</v>
      </c>
      <c r="AL86" s="9">
        <v>2130</v>
      </c>
      <c r="AM86" s="9">
        <v>2150</v>
      </c>
      <c r="AN86" s="9">
        <v>2510</v>
      </c>
      <c r="AO86" s="9">
        <v>2040</v>
      </c>
      <c r="AP86" s="9">
        <v>2020</v>
      </c>
      <c r="AQ86" s="9">
        <v>2110</v>
      </c>
      <c r="AR86" s="9">
        <v>2130</v>
      </c>
      <c r="AS86" s="9">
        <v>2040</v>
      </c>
      <c r="AT86" s="9">
        <v>2020</v>
      </c>
      <c r="AU86" s="9">
        <v>2040</v>
      </c>
      <c r="AV86" s="9">
        <v>2110</v>
      </c>
      <c r="AW86" s="9">
        <v>2110</v>
      </c>
      <c r="AX86" s="9">
        <v>2140</v>
      </c>
      <c r="AY86" s="9">
        <v>2140</v>
      </c>
      <c r="AZ86" s="67">
        <v>0</v>
      </c>
      <c r="BA86" s="67">
        <v>0</v>
      </c>
      <c r="BB86" s="67">
        <v>0</v>
      </c>
      <c r="BC86" s="9">
        <v>2180</v>
      </c>
      <c r="BD86" s="9">
        <v>2200</v>
      </c>
      <c r="BE86" s="9">
        <v>2570</v>
      </c>
      <c r="BF86" s="9">
        <v>2150</v>
      </c>
      <c r="BG86" s="67">
        <v>0</v>
      </c>
      <c r="BH86" s="67">
        <v>0</v>
      </c>
      <c r="BI86" s="9">
        <v>2240</v>
      </c>
      <c r="BJ86" s="9">
        <v>1950</v>
      </c>
      <c r="BK86" s="9">
        <v>1950</v>
      </c>
    </row>
    <row r="87" spans="1:63">
      <c r="A87" s="12" t="s">
        <v>31</v>
      </c>
      <c r="B87" s="68" t="s">
        <v>446</v>
      </c>
      <c r="C87" s="9">
        <v>2360</v>
      </c>
      <c r="D87" s="9">
        <v>2360</v>
      </c>
      <c r="E87" s="9">
        <v>2370</v>
      </c>
      <c r="F87" s="9">
        <v>2360</v>
      </c>
      <c r="G87" s="9">
        <v>2210</v>
      </c>
      <c r="H87" s="9">
        <v>2390</v>
      </c>
      <c r="I87" s="9">
        <v>2390</v>
      </c>
      <c r="J87" s="9">
        <v>2390</v>
      </c>
      <c r="K87" s="9">
        <v>2430</v>
      </c>
      <c r="L87" s="9">
        <v>2390</v>
      </c>
      <c r="M87" s="9">
        <v>2360</v>
      </c>
      <c r="N87" s="9">
        <v>2400</v>
      </c>
      <c r="O87" s="9">
        <v>2390</v>
      </c>
      <c r="P87" s="9">
        <v>2180</v>
      </c>
      <c r="Q87" s="9">
        <v>2200</v>
      </c>
      <c r="R87" s="67">
        <v>0</v>
      </c>
      <c r="S87" s="9">
        <v>2460</v>
      </c>
      <c r="T87" s="9">
        <v>2450</v>
      </c>
      <c r="U87" s="9">
        <v>2100</v>
      </c>
      <c r="V87" s="9">
        <v>2450</v>
      </c>
      <c r="W87" s="9">
        <v>2550</v>
      </c>
      <c r="X87" s="9">
        <v>2510</v>
      </c>
      <c r="Y87" s="9">
        <v>2930</v>
      </c>
      <c r="Z87" s="9">
        <v>2930</v>
      </c>
      <c r="AA87" s="9">
        <v>2910</v>
      </c>
      <c r="AB87" s="9">
        <v>1910</v>
      </c>
      <c r="AC87" s="9">
        <v>2940</v>
      </c>
      <c r="AD87" s="9">
        <v>2910</v>
      </c>
      <c r="AE87" s="9">
        <v>2170</v>
      </c>
      <c r="AF87" s="9">
        <v>1910</v>
      </c>
      <c r="AG87" s="67">
        <v>0</v>
      </c>
      <c r="AH87" s="9">
        <v>2340</v>
      </c>
      <c r="AI87" s="9">
        <v>2430</v>
      </c>
      <c r="AJ87" s="9">
        <v>2080</v>
      </c>
      <c r="AK87" s="9">
        <v>2430</v>
      </c>
      <c r="AL87" s="9">
        <v>2340</v>
      </c>
      <c r="AM87" s="9">
        <v>2370</v>
      </c>
      <c r="AN87" s="9">
        <v>2490</v>
      </c>
      <c r="AO87" s="9">
        <v>2910</v>
      </c>
      <c r="AP87" s="9">
        <v>2890</v>
      </c>
      <c r="AQ87" s="9">
        <v>2320</v>
      </c>
      <c r="AR87" s="9">
        <v>2510</v>
      </c>
      <c r="AS87" s="9">
        <v>2910</v>
      </c>
      <c r="AT87" s="9">
        <v>2890</v>
      </c>
      <c r="AU87" s="9">
        <v>2910</v>
      </c>
      <c r="AV87" s="9">
        <v>2320</v>
      </c>
      <c r="AW87" s="9">
        <v>2320</v>
      </c>
      <c r="AX87" s="9">
        <v>2360</v>
      </c>
      <c r="AY87" s="9">
        <v>2360</v>
      </c>
      <c r="AZ87" s="67">
        <v>0</v>
      </c>
      <c r="BA87" s="67">
        <v>0</v>
      </c>
      <c r="BB87" s="67">
        <v>0</v>
      </c>
      <c r="BC87" s="9">
        <v>2560</v>
      </c>
      <c r="BD87" s="9">
        <v>2580</v>
      </c>
      <c r="BE87" s="9">
        <v>2550</v>
      </c>
      <c r="BF87" s="9">
        <v>2360</v>
      </c>
      <c r="BG87" s="67">
        <v>0</v>
      </c>
      <c r="BH87" s="67">
        <v>0</v>
      </c>
      <c r="BI87" s="9">
        <v>2220</v>
      </c>
      <c r="BJ87" s="9">
        <v>2330</v>
      </c>
      <c r="BK87" s="9">
        <v>2330</v>
      </c>
    </row>
    <row r="88" spans="1:63">
      <c r="A88" s="12" t="s">
        <v>447</v>
      </c>
      <c r="B88" s="68" t="s">
        <v>387</v>
      </c>
      <c r="C88" s="9">
        <v>2860</v>
      </c>
      <c r="D88" s="9">
        <v>2860</v>
      </c>
      <c r="E88" s="9">
        <v>2870</v>
      </c>
      <c r="F88" s="9">
        <v>2860</v>
      </c>
      <c r="G88" s="9">
        <v>2950</v>
      </c>
      <c r="H88" s="9">
        <v>2890</v>
      </c>
      <c r="I88" s="9">
        <v>2890</v>
      </c>
      <c r="J88" s="9">
        <v>2890</v>
      </c>
      <c r="K88" s="9">
        <v>2930</v>
      </c>
      <c r="L88" s="9">
        <v>2890</v>
      </c>
      <c r="M88" s="9">
        <v>2860</v>
      </c>
      <c r="N88" s="9">
        <v>2900</v>
      </c>
      <c r="O88" s="9">
        <v>2890</v>
      </c>
      <c r="P88" s="9">
        <v>2910</v>
      </c>
      <c r="Q88" s="9">
        <v>2940</v>
      </c>
      <c r="R88" s="67">
        <v>0</v>
      </c>
      <c r="S88" s="9">
        <v>3590</v>
      </c>
      <c r="T88" s="9">
        <v>3580</v>
      </c>
      <c r="U88" s="9">
        <v>3630</v>
      </c>
      <c r="V88" s="9">
        <v>3580</v>
      </c>
      <c r="W88" s="9">
        <v>3690</v>
      </c>
      <c r="X88" s="9">
        <v>3640</v>
      </c>
      <c r="Y88" s="9">
        <v>3570</v>
      </c>
      <c r="Z88" s="9">
        <v>3580</v>
      </c>
      <c r="AA88" s="9">
        <v>3550</v>
      </c>
      <c r="AB88" s="9">
        <v>3640</v>
      </c>
      <c r="AC88" s="9">
        <v>3580</v>
      </c>
      <c r="AD88" s="9">
        <v>3550</v>
      </c>
      <c r="AE88" s="9">
        <v>3710</v>
      </c>
      <c r="AF88" s="9">
        <v>3640</v>
      </c>
      <c r="AG88" s="67">
        <v>0</v>
      </c>
      <c r="AH88" s="9">
        <v>2840</v>
      </c>
      <c r="AI88" s="9">
        <v>3560</v>
      </c>
      <c r="AJ88" s="9">
        <v>3620</v>
      </c>
      <c r="AK88" s="9">
        <v>3560</v>
      </c>
      <c r="AL88" s="9">
        <v>2840</v>
      </c>
      <c r="AM88" s="9">
        <v>2870</v>
      </c>
      <c r="AN88" s="9">
        <v>3620</v>
      </c>
      <c r="AO88" s="9">
        <v>3550</v>
      </c>
      <c r="AP88" s="9">
        <v>3540</v>
      </c>
      <c r="AQ88" s="9">
        <v>2820</v>
      </c>
      <c r="AR88" s="9">
        <v>2850</v>
      </c>
      <c r="AS88" s="9">
        <v>3550</v>
      </c>
      <c r="AT88" s="9">
        <v>3540</v>
      </c>
      <c r="AU88" s="9">
        <v>3550</v>
      </c>
      <c r="AV88" s="9">
        <v>2820</v>
      </c>
      <c r="AW88" s="9">
        <v>2820</v>
      </c>
      <c r="AX88" s="9">
        <v>2860</v>
      </c>
      <c r="AY88" s="9">
        <v>2860</v>
      </c>
      <c r="AZ88" s="67">
        <v>0</v>
      </c>
      <c r="BA88" s="67">
        <v>0</v>
      </c>
      <c r="BB88" s="67">
        <v>0</v>
      </c>
      <c r="BC88" s="9">
        <v>2890</v>
      </c>
      <c r="BD88" s="9">
        <v>2920</v>
      </c>
      <c r="BE88" s="9">
        <v>3690</v>
      </c>
      <c r="BF88" s="9">
        <v>2860</v>
      </c>
      <c r="BG88" s="67">
        <v>0</v>
      </c>
      <c r="BH88" s="67">
        <v>0</v>
      </c>
      <c r="BI88" s="9">
        <v>2960</v>
      </c>
      <c r="BJ88" s="9">
        <v>3170</v>
      </c>
      <c r="BK88" s="9">
        <v>3170</v>
      </c>
    </row>
    <row r="89" spans="1:63">
      <c r="A89" s="12" t="s">
        <v>448</v>
      </c>
      <c r="B89" s="68" t="s">
        <v>425</v>
      </c>
      <c r="C89" s="67">
        <v>810</v>
      </c>
      <c r="D89" s="9">
        <v>810</v>
      </c>
      <c r="E89" s="67">
        <v>820</v>
      </c>
      <c r="F89" s="9">
        <v>810</v>
      </c>
      <c r="G89" s="67">
        <v>890</v>
      </c>
      <c r="H89" s="67">
        <v>840</v>
      </c>
      <c r="I89" s="67">
        <v>840</v>
      </c>
      <c r="J89" s="67">
        <v>840</v>
      </c>
      <c r="K89" s="9">
        <v>870</v>
      </c>
      <c r="L89" s="9">
        <v>840</v>
      </c>
      <c r="M89" s="67">
        <v>810</v>
      </c>
      <c r="N89" s="9">
        <v>850</v>
      </c>
      <c r="O89" s="9">
        <v>840</v>
      </c>
      <c r="P89" s="67">
        <v>860</v>
      </c>
      <c r="Q89" s="9">
        <v>880</v>
      </c>
      <c r="R89" s="67">
        <v>0</v>
      </c>
      <c r="S89" s="9">
        <v>740</v>
      </c>
      <c r="T89" s="67">
        <v>730</v>
      </c>
      <c r="U89" s="67">
        <v>780</v>
      </c>
      <c r="V89" s="67">
        <v>730</v>
      </c>
      <c r="W89" s="9">
        <v>830</v>
      </c>
      <c r="X89" s="9">
        <v>790</v>
      </c>
      <c r="Y89" s="9">
        <v>720</v>
      </c>
      <c r="Z89" s="67">
        <v>720</v>
      </c>
      <c r="AA89" s="9">
        <v>700</v>
      </c>
      <c r="AB89" s="9">
        <v>790</v>
      </c>
      <c r="AC89" s="67">
        <v>730</v>
      </c>
      <c r="AD89" s="67">
        <v>700</v>
      </c>
      <c r="AE89" s="9">
        <v>850</v>
      </c>
      <c r="AF89" s="9">
        <v>790</v>
      </c>
      <c r="AG89" s="67">
        <v>0</v>
      </c>
      <c r="AH89" s="67">
        <v>790</v>
      </c>
      <c r="AI89" s="67">
        <v>710</v>
      </c>
      <c r="AJ89" s="67">
        <v>760</v>
      </c>
      <c r="AK89" s="67">
        <v>710</v>
      </c>
      <c r="AL89" s="67">
        <v>790</v>
      </c>
      <c r="AM89" s="9">
        <v>810</v>
      </c>
      <c r="AN89" s="9">
        <v>770</v>
      </c>
      <c r="AO89" s="9">
        <v>700</v>
      </c>
      <c r="AP89" s="9">
        <v>680</v>
      </c>
      <c r="AQ89" s="9">
        <v>770</v>
      </c>
      <c r="AR89" s="9">
        <v>790</v>
      </c>
      <c r="AS89" s="67">
        <v>700</v>
      </c>
      <c r="AT89" s="67">
        <v>680</v>
      </c>
      <c r="AU89" s="9">
        <v>700</v>
      </c>
      <c r="AV89" s="67">
        <v>770</v>
      </c>
      <c r="AW89" s="9">
        <v>770</v>
      </c>
      <c r="AX89" s="67">
        <v>810</v>
      </c>
      <c r="AY89" s="67">
        <v>810</v>
      </c>
      <c r="AZ89" s="67">
        <v>0</v>
      </c>
      <c r="BA89" s="67">
        <v>0</v>
      </c>
      <c r="BB89" s="67">
        <v>0</v>
      </c>
      <c r="BC89" s="9">
        <v>840</v>
      </c>
      <c r="BD89" s="9">
        <v>860</v>
      </c>
      <c r="BE89" s="9">
        <v>830</v>
      </c>
      <c r="BF89" s="9">
        <v>810</v>
      </c>
      <c r="BG89" s="67">
        <v>0</v>
      </c>
      <c r="BH89" s="67">
        <v>0</v>
      </c>
      <c r="BI89" s="9">
        <v>900</v>
      </c>
      <c r="BJ89" s="9">
        <v>610</v>
      </c>
      <c r="BK89" s="9">
        <v>610</v>
      </c>
    </row>
    <row r="90" spans="1:63">
      <c r="A90" s="12" t="s">
        <v>449</v>
      </c>
      <c r="B90" s="68" t="s">
        <v>383</v>
      </c>
      <c r="C90" s="67">
        <v>510</v>
      </c>
      <c r="D90" s="9">
        <v>510</v>
      </c>
      <c r="E90" s="67">
        <v>510</v>
      </c>
      <c r="F90" s="9">
        <v>510</v>
      </c>
      <c r="G90" s="67">
        <v>510</v>
      </c>
      <c r="H90" s="67">
        <v>510</v>
      </c>
      <c r="I90" s="67">
        <v>510</v>
      </c>
      <c r="J90" s="67">
        <v>510</v>
      </c>
      <c r="K90" s="9">
        <v>510</v>
      </c>
      <c r="L90" s="9">
        <v>510</v>
      </c>
      <c r="M90" s="67">
        <v>210</v>
      </c>
      <c r="N90" s="9">
        <v>510</v>
      </c>
      <c r="O90" s="9">
        <v>510</v>
      </c>
      <c r="P90" s="67">
        <v>510</v>
      </c>
      <c r="Q90" s="9">
        <v>510</v>
      </c>
      <c r="R90" s="67">
        <v>0</v>
      </c>
      <c r="S90" s="9">
        <v>900</v>
      </c>
      <c r="T90" s="67">
        <v>900</v>
      </c>
      <c r="U90" s="67">
        <v>510</v>
      </c>
      <c r="V90" s="67">
        <v>900</v>
      </c>
      <c r="W90" s="9">
        <v>510</v>
      </c>
      <c r="X90" s="9">
        <v>910</v>
      </c>
      <c r="Y90" s="9">
        <v>890</v>
      </c>
      <c r="Z90" s="67">
        <v>890</v>
      </c>
      <c r="AA90" s="9">
        <v>890</v>
      </c>
      <c r="AB90" s="9">
        <v>510</v>
      </c>
      <c r="AC90" s="67">
        <v>900</v>
      </c>
      <c r="AD90" s="67">
        <v>890</v>
      </c>
      <c r="AE90" s="9">
        <v>510</v>
      </c>
      <c r="AF90" s="9">
        <v>510</v>
      </c>
      <c r="AG90" s="67">
        <v>0</v>
      </c>
      <c r="AH90" s="67">
        <v>510</v>
      </c>
      <c r="AI90" s="67">
        <v>890</v>
      </c>
      <c r="AJ90" s="67">
        <v>510</v>
      </c>
      <c r="AK90" s="67">
        <v>890</v>
      </c>
      <c r="AL90" s="67">
        <v>510</v>
      </c>
      <c r="AM90" s="9">
        <v>510</v>
      </c>
      <c r="AN90" s="9">
        <v>910</v>
      </c>
      <c r="AO90" s="9">
        <v>890</v>
      </c>
      <c r="AP90" s="9">
        <v>880</v>
      </c>
      <c r="AQ90" s="9">
        <v>510</v>
      </c>
      <c r="AR90" s="9">
        <v>510</v>
      </c>
      <c r="AS90" s="67">
        <v>890</v>
      </c>
      <c r="AT90" s="67">
        <v>880</v>
      </c>
      <c r="AU90" s="9">
        <v>890</v>
      </c>
      <c r="AV90" s="67">
        <v>510</v>
      </c>
      <c r="AW90" s="9">
        <v>510</v>
      </c>
      <c r="AX90" s="67">
        <v>510</v>
      </c>
      <c r="AY90" s="67">
        <v>510</v>
      </c>
      <c r="AZ90" s="67">
        <v>0</v>
      </c>
      <c r="BA90" s="67">
        <v>0</v>
      </c>
      <c r="BB90" s="67">
        <v>0</v>
      </c>
      <c r="BC90" s="9">
        <v>510</v>
      </c>
      <c r="BD90" s="9">
        <v>510</v>
      </c>
      <c r="BE90" s="9">
        <v>510</v>
      </c>
      <c r="BF90" s="9">
        <v>510</v>
      </c>
      <c r="BG90" s="67">
        <v>0</v>
      </c>
      <c r="BH90" s="67">
        <v>0</v>
      </c>
      <c r="BI90" s="9">
        <v>510</v>
      </c>
      <c r="BJ90" s="9">
        <v>870</v>
      </c>
      <c r="BK90" s="9">
        <v>870</v>
      </c>
    </row>
    <row r="91" spans="1:63">
      <c r="A91" s="12" t="s">
        <v>102</v>
      </c>
      <c r="B91" s="68" t="s">
        <v>421</v>
      </c>
      <c r="C91" s="9">
        <v>4100</v>
      </c>
      <c r="D91" s="9">
        <v>4100</v>
      </c>
      <c r="E91" s="9">
        <v>4110</v>
      </c>
      <c r="F91" s="9">
        <v>4100</v>
      </c>
      <c r="G91" s="9">
        <v>4190</v>
      </c>
      <c r="H91" s="9">
        <v>4130</v>
      </c>
      <c r="I91" s="9">
        <v>4130</v>
      </c>
      <c r="J91" s="9">
        <v>4130</v>
      </c>
      <c r="K91" s="9">
        <v>4170</v>
      </c>
      <c r="L91" s="9">
        <v>4130</v>
      </c>
      <c r="M91" s="9">
        <v>4100</v>
      </c>
      <c r="N91" s="9">
        <v>4140</v>
      </c>
      <c r="O91" s="9">
        <v>4130</v>
      </c>
      <c r="P91" s="9">
        <v>4150</v>
      </c>
      <c r="Q91" s="9">
        <v>4180</v>
      </c>
      <c r="R91" s="67">
        <v>0</v>
      </c>
      <c r="S91" s="9">
        <v>3830</v>
      </c>
      <c r="T91" s="9">
        <v>3820</v>
      </c>
      <c r="U91" s="9">
        <v>3570</v>
      </c>
      <c r="V91" s="9">
        <v>4020</v>
      </c>
      <c r="W91" s="9">
        <v>4130</v>
      </c>
      <c r="X91" s="9">
        <v>3580</v>
      </c>
      <c r="Y91" s="9">
        <v>4010</v>
      </c>
      <c r="Z91" s="9">
        <v>4020</v>
      </c>
      <c r="AA91" s="9">
        <v>3990</v>
      </c>
      <c r="AB91" s="9">
        <v>3580</v>
      </c>
      <c r="AC91" s="9">
        <v>4020</v>
      </c>
      <c r="AD91" s="9">
        <v>3990</v>
      </c>
      <c r="AE91" s="9">
        <v>4150</v>
      </c>
      <c r="AF91" s="9">
        <v>3580</v>
      </c>
      <c r="AG91" s="67">
        <v>0</v>
      </c>
      <c r="AH91" s="9">
        <v>4080</v>
      </c>
      <c r="AI91" s="9">
        <v>3800</v>
      </c>
      <c r="AJ91" s="9">
        <v>3560</v>
      </c>
      <c r="AK91" s="9">
        <v>4000</v>
      </c>
      <c r="AL91" s="9">
        <v>4080</v>
      </c>
      <c r="AM91" s="9">
        <v>4110</v>
      </c>
      <c r="AN91" s="9">
        <v>3560</v>
      </c>
      <c r="AO91" s="9">
        <v>3990</v>
      </c>
      <c r="AP91" s="9">
        <v>3980</v>
      </c>
      <c r="AQ91" s="9">
        <v>4060</v>
      </c>
      <c r="AR91" s="9">
        <v>4090</v>
      </c>
      <c r="AS91" s="9">
        <v>3990</v>
      </c>
      <c r="AT91" s="9">
        <v>3980</v>
      </c>
      <c r="AU91" s="9">
        <v>3990</v>
      </c>
      <c r="AV91" s="9">
        <v>4060</v>
      </c>
      <c r="AW91" s="9">
        <v>4060</v>
      </c>
      <c r="AX91" s="9">
        <v>4100</v>
      </c>
      <c r="AY91" s="9">
        <v>4100</v>
      </c>
      <c r="AZ91" s="67">
        <v>0</v>
      </c>
      <c r="BA91" s="67">
        <v>0</v>
      </c>
      <c r="BB91" s="67">
        <v>0</v>
      </c>
      <c r="BC91" s="9">
        <v>4130</v>
      </c>
      <c r="BD91" s="9">
        <v>4160</v>
      </c>
      <c r="BE91" s="9">
        <v>4130</v>
      </c>
      <c r="BF91" s="9">
        <v>4100</v>
      </c>
      <c r="BG91" s="67">
        <v>0</v>
      </c>
      <c r="BH91" s="67">
        <v>0</v>
      </c>
      <c r="BI91" s="9">
        <v>4200</v>
      </c>
      <c r="BJ91" s="9">
        <v>3910</v>
      </c>
      <c r="BK91" s="9">
        <v>3910</v>
      </c>
    </row>
    <row r="92" spans="1:63">
      <c r="A92" s="12" t="s">
        <v>450</v>
      </c>
      <c r="B92" s="68" t="s">
        <v>396</v>
      </c>
      <c r="C92" s="9">
        <v>2330</v>
      </c>
      <c r="D92" s="9">
        <v>2330</v>
      </c>
      <c r="E92" s="9">
        <v>2340</v>
      </c>
      <c r="F92" s="9">
        <v>2330</v>
      </c>
      <c r="G92" s="9">
        <v>2820</v>
      </c>
      <c r="H92" s="9">
        <v>2370</v>
      </c>
      <c r="I92" s="9">
        <v>2370</v>
      </c>
      <c r="J92" s="9">
        <v>2370</v>
      </c>
      <c r="K92" s="9">
        <v>2400</v>
      </c>
      <c r="L92" s="9">
        <v>2370</v>
      </c>
      <c r="M92" s="9">
        <v>2330</v>
      </c>
      <c r="N92" s="9">
        <v>2370</v>
      </c>
      <c r="O92" s="9">
        <v>2370</v>
      </c>
      <c r="P92" s="9">
        <v>2780</v>
      </c>
      <c r="Q92" s="9">
        <v>2810</v>
      </c>
      <c r="R92" s="67">
        <v>0</v>
      </c>
      <c r="S92" s="9">
        <v>3560</v>
      </c>
      <c r="T92" s="9">
        <v>3550</v>
      </c>
      <c r="U92" s="9">
        <v>2300</v>
      </c>
      <c r="V92" s="9">
        <v>2650</v>
      </c>
      <c r="W92" s="9">
        <v>2760</v>
      </c>
      <c r="X92" s="9">
        <v>2310</v>
      </c>
      <c r="Y92" s="9">
        <v>2240</v>
      </c>
      <c r="Z92" s="9">
        <v>2250</v>
      </c>
      <c r="AA92" s="9">
        <v>2220</v>
      </c>
      <c r="AB92" s="9">
        <v>2710</v>
      </c>
      <c r="AC92" s="9">
        <v>2250</v>
      </c>
      <c r="AD92" s="9">
        <v>2220</v>
      </c>
      <c r="AE92" s="9">
        <v>2780</v>
      </c>
      <c r="AF92" s="9">
        <v>2710</v>
      </c>
      <c r="AG92" s="67">
        <v>0</v>
      </c>
      <c r="AH92" s="9">
        <v>2310</v>
      </c>
      <c r="AI92" s="9">
        <v>3530</v>
      </c>
      <c r="AJ92" s="9">
        <v>2290</v>
      </c>
      <c r="AK92" s="9">
        <v>2630</v>
      </c>
      <c r="AL92" s="9">
        <v>2310</v>
      </c>
      <c r="AM92" s="9">
        <v>2340</v>
      </c>
      <c r="AN92" s="9">
        <v>2290</v>
      </c>
      <c r="AO92" s="9">
        <v>2220</v>
      </c>
      <c r="AP92" s="9">
        <v>2210</v>
      </c>
      <c r="AQ92" s="9">
        <v>2290</v>
      </c>
      <c r="AR92" s="9">
        <v>2320</v>
      </c>
      <c r="AS92" s="9">
        <v>2220</v>
      </c>
      <c r="AT92" s="9">
        <v>2210</v>
      </c>
      <c r="AU92" s="9">
        <v>2220</v>
      </c>
      <c r="AV92" s="9">
        <v>2290</v>
      </c>
      <c r="AW92" s="9">
        <v>2290</v>
      </c>
      <c r="AX92" s="9">
        <v>2330</v>
      </c>
      <c r="AY92" s="9">
        <v>2330</v>
      </c>
      <c r="AZ92" s="67">
        <v>0</v>
      </c>
      <c r="BA92" s="67">
        <v>0</v>
      </c>
      <c r="BB92" s="67">
        <v>0</v>
      </c>
      <c r="BC92" s="9">
        <v>2370</v>
      </c>
      <c r="BD92" s="9">
        <v>2390</v>
      </c>
      <c r="BE92" s="9">
        <v>2760</v>
      </c>
      <c r="BF92" s="9">
        <v>2330</v>
      </c>
      <c r="BG92" s="67">
        <v>0</v>
      </c>
      <c r="BH92" s="67">
        <v>0</v>
      </c>
      <c r="BI92" s="9">
        <v>2430</v>
      </c>
      <c r="BJ92" s="9">
        <v>2140</v>
      </c>
      <c r="BK92" s="9">
        <v>2140</v>
      </c>
    </row>
    <row r="93" spans="1:63">
      <c r="A93" s="12" t="s">
        <v>451</v>
      </c>
      <c r="B93" s="68" t="s">
        <v>407</v>
      </c>
      <c r="C93" s="9">
        <v>4870</v>
      </c>
      <c r="D93" s="9">
        <v>4870</v>
      </c>
      <c r="E93" s="9">
        <v>4880</v>
      </c>
      <c r="F93" s="9">
        <v>4870</v>
      </c>
      <c r="G93" s="9">
        <v>4960</v>
      </c>
      <c r="H93" s="9">
        <v>4910</v>
      </c>
      <c r="I93" s="9">
        <v>4910</v>
      </c>
      <c r="J93" s="9">
        <v>4910</v>
      </c>
      <c r="K93" s="9">
        <v>4940</v>
      </c>
      <c r="L93" s="9">
        <v>4910</v>
      </c>
      <c r="M93" s="9">
        <v>4870</v>
      </c>
      <c r="N93" s="9">
        <v>4910</v>
      </c>
      <c r="O93" s="9">
        <v>4910</v>
      </c>
      <c r="P93" s="9">
        <v>4930</v>
      </c>
      <c r="Q93" s="9">
        <v>4950</v>
      </c>
      <c r="R93" s="67">
        <v>0</v>
      </c>
      <c r="S93" s="9">
        <v>4600</v>
      </c>
      <c r="T93" s="9">
        <v>4590</v>
      </c>
      <c r="U93" s="9">
        <v>4350</v>
      </c>
      <c r="V93" s="9">
        <v>4790</v>
      </c>
      <c r="W93" s="9">
        <v>4900</v>
      </c>
      <c r="X93" s="9">
        <v>4350</v>
      </c>
      <c r="Y93" s="9">
        <v>4780</v>
      </c>
      <c r="Z93" s="9">
        <v>4790</v>
      </c>
      <c r="AA93" s="9">
        <v>4770</v>
      </c>
      <c r="AB93" s="9">
        <v>4660</v>
      </c>
      <c r="AC93" s="9">
        <v>4790</v>
      </c>
      <c r="AD93" s="9">
        <v>4770</v>
      </c>
      <c r="AE93" s="9">
        <v>4920</v>
      </c>
      <c r="AF93" s="9">
        <v>4660</v>
      </c>
      <c r="AG93" s="67">
        <v>0</v>
      </c>
      <c r="AH93" s="9">
        <v>4860</v>
      </c>
      <c r="AI93" s="9">
        <v>4580</v>
      </c>
      <c r="AJ93" s="9">
        <v>4330</v>
      </c>
      <c r="AK93" s="9">
        <v>4770</v>
      </c>
      <c r="AL93" s="9">
        <v>4860</v>
      </c>
      <c r="AM93" s="9">
        <v>4880</v>
      </c>
      <c r="AN93" s="9">
        <v>4340</v>
      </c>
      <c r="AO93" s="9">
        <v>4770</v>
      </c>
      <c r="AP93" s="9">
        <v>4750</v>
      </c>
      <c r="AQ93" s="9">
        <v>4830</v>
      </c>
      <c r="AR93" s="9">
        <v>4860</v>
      </c>
      <c r="AS93" s="9">
        <v>4770</v>
      </c>
      <c r="AT93" s="9">
        <v>4750</v>
      </c>
      <c r="AU93" s="9">
        <v>4770</v>
      </c>
      <c r="AV93" s="9">
        <v>4830</v>
      </c>
      <c r="AW93" s="9">
        <v>4830</v>
      </c>
      <c r="AX93" s="9">
        <v>4870</v>
      </c>
      <c r="AY93" s="9">
        <v>4870</v>
      </c>
      <c r="AZ93" s="67">
        <v>0</v>
      </c>
      <c r="BA93" s="67">
        <v>0</v>
      </c>
      <c r="BB93" s="67">
        <v>0</v>
      </c>
      <c r="BC93" s="9">
        <v>4910</v>
      </c>
      <c r="BD93" s="9">
        <v>4930</v>
      </c>
      <c r="BE93" s="9">
        <v>4900</v>
      </c>
      <c r="BF93" s="9">
        <v>4870</v>
      </c>
      <c r="BG93" s="67">
        <v>0</v>
      </c>
      <c r="BH93" s="67">
        <v>0</v>
      </c>
      <c r="BI93" s="9">
        <v>4970</v>
      </c>
      <c r="BJ93" s="9">
        <v>4120</v>
      </c>
      <c r="BK93" s="9">
        <v>4120</v>
      </c>
    </row>
    <row r="94" spans="1:63">
      <c r="A94" s="12" t="s">
        <v>452</v>
      </c>
      <c r="B94" s="68" t="s">
        <v>402</v>
      </c>
      <c r="C94" s="9">
        <v>6120</v>
      </c>
      <c r="D94" s="9">
        <v>6120</v>
      </c>
      <c r="E94" s="9">
        <v>6130</v>
      </c>
      <c r="F94" s="9">
        <v>6120</v>
      </c>
      <c r="G94" s="9">
        <v>6210</v>
      </c>
      <c r="H94" s="9">
        <v>6150</v>
      </c>
      <c r="I94" s="9">
        <v>6150</v>
      </c>
      <c r="J94" s="9">
        <v>6150</v>
      </c>
      <c r="K94" s="9">
        <v>6190</v>
      </c>
      <c r="L94" s="9">
        <v>6150</v>
      </c>
      <c r="M94" s="9">
        <v>6120</v>
      </c>
      <c r="N94" s="9">
        <v>6160</v>
      </c>
      <c r="O94" s="9">
        <v>6150</v>
      </c>
      <c r="P94" s="9">
        <v>6170</v>
      </c>
      <c r="Q94" s="9">
        <v>6200</v>
      </c>
      <c r="R94" s="67">
        <v>0</v>
      </c>
      <c r="S94" s="9">
        <v>5950</v>
      </c>
      <c r="T94" s="9">
        <v>5940</v>
      </c>
      <c r="U94" s="9">
        <v>6090</v>
      </c>
      <c r="V94" s="9">
        <v>6040</v>
      </c>
      <c r="W94" s="9">
        <v>6150</v>
      </c>
      <c r="X94" s="9">
        <v>6100</v>
      </c>
      <c r="Y94" s="9">
        <v>6030</v>
      </c>
      <c r="Z94" s="9">
        <v>6040</v>
      </c>
      <c r="AA94" s="9">
        <v>6010</v>
      </c>
      <c r="AB94" s="9">
        <v>6100</v>
      </c>
      <c r="AC94" s="9">
        <v>6040</v>
      </c>
      <c r="AD94" s="9">
        <v>6010</v>
      </c>
      <c r="AE94" s="9">
        <v>6170</v>
      </c>
      <c r="AF94" s="9">
        <v>6100</v>
      </c>
      <c r="AG94" s="67">
        <v>0</v>
      </c>
      <c r="AH94" s="9">
        <v>6100</v>
      </c>
      <c r="AI94" s="9">
        <v>5920</v>
      </c>
      <c r="AJ94" s="9">
        <v>6080</v>
      </c>
      <c r="AK94" s="9">
        <v>6020</v>
      </c>
      <c r="AL94" s="9">
        <v>6100</v>
      </c>
      <c r="AM94" s="9">
        <v>6130</v>
      </c>
      <c r="AN94" s="9">
        <v>6080</v>
      </c>
      <c r="AO94" s="9">
        <v>6010</v>
      </c>
      <c r="AP94" s="9">
        <v>6000</v>
      </c>
      <c r="AQ94" s="9">
        <v>6080</v>
      </c>
      <c r="AR94" s="9">
        <v>6110</v>
      </c>
      <c r="AS94" s="9">
        <v>6010</v>
      </c>
      <c r="AT94" s="9">
        <v>6000</v>
      </c>
      <c r="AU94" s="9">
        <v>6010</v>
      </c>
      <c r="AV94" s="9">
        <v>6080</v>
      </c>
      <c r="AW94" s="9">
        <v>6080</v>
      </c>
      <c r="AX94" s="9">
        <v>6120</v>
      </c>
      <c r="AY94" s="9">
        <v>6120</v>
      </c>
      <c r="AZ94" s="67">
        <v>0</v>
      </c>
      <c r="BA94" s="67">
        <v>0</v>
      </c>
      <c r="BB94" s="67">
        <v>0</v>
      </c>
      <c r="BC94" s="9">
        <v>6150</v>
      </c>
      <c r="BD94" s="9">
        <v>6180</v>
      </c>
      <c r="BE94" s="9">
        <v>6150</v>
      </c>
      <c r="BF94" s="9">
        <v>6120</v>
      </c>
      <c r="BG94" s="67">
        <v>0</v>
      </c>
      <c r="BH94" s="67">
        <v>0</v>
      </c>
      <c r="BI94" s="9">
        <v>6220</v>
      </c>
      <c r="BJ94" s="9">
        <v>3920</v>
      </c>
      <c r="BK94" s="9">
        <v>3920</v>
      </c>
    </row>
    <row r="95" spans="1:63">
      <c r="A95" s="12" t="s">
        <v>453</v>
      </c>
      <c r="B95" s="68" t="s">
        <v>405</v>
      </c>
      <c r="C95" s="9">
        <v>6030</v>
      </c>
      <c r="D95" s="9">
        <v>6030</v>
      </c>
      <c r="E95" s="9">
        <v>6040</v>
      </c>
      <c r="F95" s="9">
        <v>6030</v>
      </c>
      <c r="G95" s="9">
        <v>6120</v>
      </c>
      <c r="H95" s="9">
        <v>6070</v>
      </c>
      <c r="I95" s="9">
        <v>6070</v>
      </c>
      <c r="J95" s="9">
        <v>6070</v>
      </c>
      <c r="K95" s="9">
        <v>6100</v>
      </c>
      <c r="L95" s="9">
        <v>6070</v>
      </c>
      <c r="M95" s="9">
        <v>6030</v>
      </c>
      <c r="N95" s="9">
        <v>6070</v>
      </c>
      <c r="O95" s="9">
        <v>6070</v>
      </c>
      <c r="P95" s="9">
        <v>6090</v>
      </c>
      <c r="Q95" s="9">
        <v>6110</v>
      </c>
      <c r="R95" s="67">
        <v>0</v>
      </c>
      <c r="S95" s="9">
        <v>5860</v>
      </c>
      <c r="T95" s="9">
        <v>5850</v>
      </c>
      <c r="U95" s="9">
        <v>6010</v>
      </c>
      <c r="V95" s="9">
        <v>5950</v>
      </c>
      <c r="W95" s="9">
        <v>6060</v>
      </c>
      <c r="X95" s="9">
        <v>6010</v>
      </c>
      <c r="Y95" s="9">
        <v>5940</v>
      </c>
      <c r="Z95" s="9">
        <v>5950</v>
      </c>
      <c r="AA95" s="9">
        <v>5930</v>
      </c>
      <c r="AB95" s="9">
        <v>6020</v>
      </c>
      <c r="AC95" s="9">
        <v>5950</v>
      </c>
      <c r="AD95" s="9">
        <v>5930</v>
      </c>
      <c r="AE95" s="9">
        <v>6080</v>
      </c>
      <c r="AF95" s="9">
        <v>6020</v>
      </c>
      <c r="AG95" s="67">
        <v>0</v>
      </c>
      <c r="AH95" s="9">
        <v>6020</v>
      </c>
      <c r="AI95" s="9">
        <v>5840</v>
      </c>
      <c r="AJ95" s="9">
        <v>5990</v>
      </c>
      <c r="AK95" s="9">
        <v>5930</v>
      </c>
      <c r="AL95" s="9">
        <v>6020</v>
      </c>
      <c r="AM95" s="9">
        <v>6040</v>
      </c>
      <c r="AN95" s="9">
        <v>6000</v>
      </c>
      <c r="AO95" s="9">
        <v>5930</v>
      </c>
      <c r="AP95" s="9">
        <v>5910</v>
      </c>
      <c r="AQ95" s="9">
        <v>5990</v>
      </c>
      <c r="AR95" s="9">
        <v>6020</v>
      </c>
      <c r="AS95" s="9">
        <v>5930</v>
      </c>
      <c r="AT95" s="9">
        <v>5910</v>
      </c>
      <c r="AU95" s="9">
        <v>5930</v>
      </c>
      <c r="AV95" s="9">
        <v>5990</v>
      </c>
      <c r="AW95" s="9">
        <v>5990</v>
      </c>
      <c r="AX95" s="9">
        <v>6030</v>
      </c>
      <c r="AY95" s="9">
        <v>6030</v>
      </c>
      <c r="AZ95" s="67">
        <v>0</v>
      </c>
      <c r="BA95" s="67">
        <v>0</v>
      </c>
      <c r="BB95" s="67">
        <v>0</v>
      </c>
      <c r="BC95" s="9">
        <v>6070</v>
      </c>
      <c r="BD95" s="9">
        <v>6090</v>
      </c>
      <c r="BE95" s="9">
        <v>6060</v>
      </c>
      <c r="BF95" s="9">
        <v>6030</v>
      </c>
      <c r="BG95" s="67">
        <v>0</v>
      </c>
      <c r="BH95" s="67">
        <v>0</v>
      </c>
      <c r="BI95" s="9">
        <v>6130</v>
      </c>
      <c r="BJ95" s="9">
        <v>3920</v>
      </c>
      <c r="BK95" s="9">
        <v>3920</v>
      </c>
    </row>
    <row r="96" spans="1:63">
      <c r="A96" s="12" t="s">
        <v>65</v>
      </c>
      <c r="B96" s="68" t="s">
        <v>393</v>
      </c>
      <c r="C96" s="9">
        <v>2130</v>
      </c>
      <c r="D96" s="9">
        <v>2130</v>
      </c>
      <c r="E96" s="9">
        <v>2140</v>
      </c>
      <c r="F96" s="9">
        <v>2130</v>
      </c>
      <c r="G96" s="9">
        <v>2210</v>
      </c>
      <c r="H96" s="9">
        <v>2160</v>
      </c>
      <c r="I96" s="9">
        <v>2160</v>
      </c>
      <c r="J96" s="9">
        <v>2160</v>
      </c>
      <c r="K96" s="9">
        <v>2190</v>
      </c>
      <c r="L96" s="9">
        <v>2160</v>
      </c>
      <c r="M96" s="9">
        <v>2130</v>
      </c>
      <c r="N96" s="9">
        <v>2170</v>
      </c>
      <c r="O96" s="9">
        <v>2160</v>
      </c>
      <c r="P96" s="9">
        <v>2180</v>
      </c>
      <c r="Q96" s="9">
        <v>2200</v>
      </c>
      <c r="R96" s="67">
        <v>0</v>
      </c>
      <c r="S96" s="9">
        <v>2740</v>
      </c>
      <c r="T96" s="9">
        <v>2730</v>
      </c>
      <c r="U96" s="9">
        <v>2100</v>
      </c>
      <c r="V96" s="9">
        <v>2040</v>
      </c>
      <c r="W96" s="9">
        <v>2150</v>
      </c>
      <c r="X96" s="9">
        <v>2110</v>
      </c>
      <c r="Y96" s="9">
        <v>2040</v>
      </c>
      <c r="Z96" s="9">
        <v>2040</v>
      </c>
      <c r="AA96" s="9">
        <v>2020</v>
      </c>
      <c r="AB96" s="9">
        <v>2110</v>
      </c>
      <c r="AC96" s="9">
        <v>2050</v>
      </c>
      <c r="AD96" s="9">
        <v>2020</v>
      </c>
      <c r="AE96" s="9">
        <v>2170</v>
      </c>
      <c r="AF96" s="9">
        <v>2110</v>
      </c>
      <c r="AG96" s="67">
        <v>0</v>
      </c>
      <c r="AH96" s="9">
        <v>2110</v>
      </c>
      <c r="AI96" s="9">
        <v>2720</v>
      </c>
      <c r="AJ96" s="9">
        <v>2080</v>
      </c>
      <c r="AK96" s="9">
        <v>2030</v>
      </c>
      <c r="AL96" s="9">
        <v>2110</v>
      </c>
      <c r="AM96" s="9">
        <v>2130</v>
      </c>
      <c r="AN96" s="9">
        <v>2090</v>
      </c>
      <c r="AO96" s="9">
        <v>2020</v>
      </c>
      <c r="AP96" s="9">
        <v>2000</v>
      </c>
      <c r="AQ96" s="9">
        <v>2090</v>
      </c>
      <c r="AR96" s="9">
        <v>2110</v>
      </c>
      <c r="AS96" s="9">
        <v>2020</v>
      </c>
      <c r="AT96" s="9">
        <v>2000</v>
      </c>
      <c r="AU96" s="9">
        <v>2020</v>
      </c>
      <c r="AV96" s="9">
        <v>2090</v>
      </c>
      <c r="AW96" s="9">
        <v>2090</v>
      </c>
      <c r="AX96" s="9">
        <v>2120</v>
      </c>
      <c r="AY96" s="9">
        <v>2120</v>
      </c>
      <c r="AZ96" s="67">
        <v>0</v>
      </c>
      <c r="BA96" s="67">
        <v>0</v>
      </c>
      <c r="BB96" s="67">
        <v>0</v>
      </c>
      <c r="BC96" s="9">
        <v>2160</v>
      </c>
      <c r="BD96" s="9">
        <v>2180</v>
      </c>
      <c r="BE96" s="9">
        <v>2150</v>
      </c>
      <c r="BF96" s="9">
        <v>2130</v>
      </c>
      <c r="BG96" s="67">
        <v>0</v>
      </c>
      <c r="BH96" s="67">
        <v>0</v>
      </c>
      <c r="BI96" s="9">
        <v>2220</v>
      </c>
      <c r="BJ96" s="9">
        <v>1930</v>
      </c>
      <c r="BK96" s="9">
        <v>1930</v>
      </c>
    </row>
    <row r="97" spans="1:63">
      <c r="A97" s="12" t="s">
        <v>70</v>
      </c>
      <c r="B97" s="68" t="s">
        <v>383</v>
      </c>
      <c r="C97" s="67">
        <v>850</v>
      </c>
      <c r="D97" s="9">
        <v>850</v>
      </c>
      <c r="E97" s="67">
        <v>850</v>
      </c>
      <c r="F97" s="9">
        <v>850</v>
      </c>
      <c r="G97" s="67">
        <v>850</v>
      </c>
      <c r="H97" s="67">
        <v>850</v>
      </c>
      <c r="I97" s="67">
        <v>850</v>
      </c>
      <c r="J97" s="67">
        <v>850</v>
      </c>
      <c r="K97" s="9">
        <v>850</v>
      </c>
      <c r="L97" s="9">
        <v>850</v>
      </c>
      <c r="M97" s="67">
        <v>550</v>
      </c>
      <c r="N97" s="9">
        <v>850</v>
      </c>
      <c r="O97" s="9">
        <v>850</v>
      </c>
      <c r="P97" s="67">
        <v>850</v>
      </c>
      <c r="Q97" s="9">
        <v>850</v>
      </c>
      <c r="R97" s="67">
        <v>0</v>
      </c>
      <c r="S97" s="9">
        <v>1240</v>
      </c>
      <c r="T97" s="9">
        <v>1230</v>
      </c>
      <c r="U97" s="67">
        <v>850</v>
      </c>
      <c r="V97" s="9">
        <v>1230</v>
      </c>
      <c r="W97" s="9">
        <v>850</v>
      </c>
      <c r="X97" s="9">
        <v>1250</v>
      </c>
      <c r="Y97" s="9">
        <v>1230</v>
      </c>
      <c r="Z97" s="9">
        <v>1230</v>
      </c>
      <c r="AA97" s="9">
        <v>1230</v>
      </c>
      <c r="AB97" s="9">
        <v>850</v>
      </c>
      <c r="AC97" s="9">
        <v>1230</v>
      </c>
      <c r="AD97" s="9">
        <v>1230</v>
      </c>
      <c r="AE97" s="9">
        <v>850</v>
      </c>
      <c r="AF97" s="9">
        <v>850</v>
      </c>
      <c r="AG97" s="67">
        <v>0</v>
      </c>
      <c r="AH97" s="67">
        <v>850</v>
      </c>
      <c r="AI97" s="9">
        <v>1230</v>
      </c>
      <c r="AJ97" s="67">
        <v>850</v>
      </c>
      <c r="AK97" s="9">
        <v>1230</v>
      </c>
      <c r="AL97" s="67">
        <v>850</v>
      </c>
      <c r="AM97" s="9">
        <v>850</v>
      </c>
      <c r="AN97" s="9">
        <v>1240</v>
      </c>
      <c r="AO97" s="9">
        <v>1230</v>
      </c>
      <c r="AP97" s="9">
        <v>1220</v>
      </c>
      <c r="AQ97" s="9">
        <v>850</v>
      </c>
      <c r="AR97" s="9">
        <v>850</v>
      </c>
      <c r="AS97" s="9">
        <v>1230</v>
      </c>
      <c r="AT97" s="9">
        <v>1220</v>
      </c>
      <c r="AU97" s="9">
        <v>1230</v>
      </c>
      <c r="AV97" s="67">
        <v>850</v>
      </c>
      <c r="AW97" s="9">
        <v>850</v>
      </c>
      <c r="AX97" s="67">
        <v>850</v>
      </c>
      <c r="AY97" s="67">
        <v>850</v>
      </c>
      <c r="AZ97" s="67">
        <v>0</v>
      </c>
      <c r="BA97" s="67">
        <v>0</v>
      </c>
      <c r="BB97" s="67">
        <v>0</v>
      </c>
      <c r="BC97" s="9">
        <v>850</v>
      </c>
      <c r="BD97" s="9">
        <v>850</v>
      </c>
      <c r="BE97" s="9">
        <v>850</v>
      </c>
      <c r="BF97" s="9">
        <v>850</v>
      </c>
      <c r="BG97" s="67">
        <v>0</v>
      </c>
      <c r="BH97" s="67">
        <v>0</v>
      </c>
      <c r="BI97" s="9">
        <v>850</v>
      </c>
      <c r="BJ97" s="9">
        <v>1200</v>
      </c>
      <c r="BK97" s="9">
        <v>1200</v>
      </c>
    </row>
    <row r="98" spans="1:63">
      <c r="A98" s="12" t="s">
        <v>89</v>
      </c>
      <c r="B98" s="68" t="s">
        <v>382</v>
      </c>
      <c r="C98" s="9">
        <v>4550</v>
      </c>
      <c r="D98" s="9">
        <v>4550</v>
      </c>
      <c r="E98" s="9">
        <v>4560</v>
      </c>
      <c r="F98" s="9">
        <v>4550</v>
      </c>
      <c r="G98" s="9">
        <v>4830</v>
      </c>
      <c r="H98" s="9">
        <v>4580</v>
      </c>
      <c r="I98" s="9">
        <v>4580</v>
      </c>
      <c r="J98" s="9">
        <v>4580</v>
      </c>
      <c r="K98" s="9">
        <v>4610</v>
      </c>
      <c r="L98" s="9">
        <v>4580</v>
      </c>
      <c r="M98" s="9">
        <v>4550</v>
      </c>
      <c r="N98" s="9">
        <v>4590</v>
      </c>
      <c r="O98" s="9">
        <v>4580</v>
      </c>
      <c r="P98" s="9">
        <v>4800</v>
      </c>
      <c r="Q98" s="9">
        <v>4820</v>
      </c>
      <c r="R98" s="67">
        <v>0</v>
      </c>
      <c r="S98" s="9">
        <v>5660</v>
      </c>
      <c r="T98" s="9">
        <v>5650</v>
      </c>
      <c r="U98" s="9">
        <v>4810</v>
      </c>
      <c r="V98" s="9">
        <v>4760</v>
      </c>
      <c r="W98" s="9">
        <v>4870</v>
      </c>
      <c r="X98" s="9">
        <v>4820</v>
      </c>
      <c r="Y98" s="9">
        <v>4750</v>
      </c>
      <c r="Z98" s="9">
        <v>4760</v>
      </c>
      <c r="AA98" s="9">
        <v>4730</v>
      </c>
      <c r="AB98" s="9">
        <v>4820</v>
      </c>
      <c r="AC98" s="9">
        <v>4760</v>
      </c>
      <c r="AD98" s="9">
        <v>4730</v>
      </c>
      <c r="AE98" s="9">
        <v>3910</v>
      </c>
      <c r="AF98" s="9">
        <v>4820</v>
      </c>
      <c r="AG98" s="67">
        <v>0</v>
      </c>
      <c r="AH98" s="9">
        <v>4530</v>
      </c>
      <c r="AI98" s="9">
        <v>5630</v>
      </c>
      <c r="AJ98" s="9">
        <v>4790</v>
      </c>
      <c r="AK98" s="9">
        <v>4740</v>
      </c>
      <c r="AL98" s="9">
        <v>4530</v>
      </c>
      <c r="AM98" s="9">
        <v>4550</v>
      </c>
      <c r="AN98" s="9">
        <v>4800</v>
      </c>
      <c r="AO98" s="9">
        <v>4730</v>
      </c>
      <c r="AP98" s="9">
        <v>4710</v>
      </c>
      <c r="AQ98" s="9">
        <v>4510</v>
      </c>
      <c r="AR98" s="9">
        <v>4530</v>
      </c>
      <c r="AS98" s="9">
        <v>4730</v>
      </c>
      <c r="AT98" s="9">
        <v>4710</v>
      </c>
      <c r="AU98" s="9">
        <v>4730</v>
      </c>
      <c r="AV98" s="9">
        <v>4510</v>
      </c>
      <c r="AW98" s="9">
        <v>4510</v>
      </c>
      <c r="AX98" s="9">
        <v>4540</v>
      </c>
      <c r="AY98" s="9">
        <v>4540</v>
      </c>
      <c r="AZ98" s="67">
        <v>0</v>
      </c>
      <c r="BA98" s="67">
        <v>0</v>
      </c>
      <c r="BB98" s="67">
        <v>0</v>
      </c>
      <c r="BC98" s="9">
        <v>4580</v>
      </c>
      <c r="BD98" s="9">
        <v>4600</v>
      </c>
      <c r="BE98" s="9">
        <v>4870</v>
      </c>
      <c r="BF98" s="9">
        <v>4550</v>
      </c>
      <c r="BG98" s="67">
        <v>0</v>
      </c>
      <c r="BH98" s="67">
        <v>0</v>
      </c>
      <c r="BI98" s="9">
        <v>4840</v>
      </c>
      <c r="BJ98" s="9">
        <v>3920</v>
      </c>
      <c r="BK98" s="9">
        <v>3920</v>
      </c>
    </row>
    <row r="99" spans="1:63">
      <c r="A99" s="12" t="s">
        <v>454</v>
      </c>
      <c r="B99" s="68" t="s">
        <v>407</v>
      </c>
      <c r="C99" s="9">
        <v>3960</v>
      </c>
      <c r="D99" s="9">
        <v>3960</v>
      </c>
      <c r="E99" s="9">
        <v>3980</v>
      </c>
      <c r="F99" s="9">
        <v>3960</v>
      </c>
      <c r="G99" s="9">
        <v>4050</v>
      </c>
      <c r="H99" s="9">
        <v>4000</v>
      </c>
      <c r="I99" s="9">
        <v>4000</v>
      </c>
      <c r="J99" s="9">
        <v>4000</v>
      </c>
      <c r="K99" s="9">
        <v>4030</v>
      </c>
      <c r="L99" s="9">
        <v>4000</v>
      </c>
      <c r="M99" s="9">
        <v>3960</v>
      </c>
      <c r="N99" s="9">
        <v>4000</v>
      </c>
      <c r="O99" s="9">
        <v>4000</v>
      </c>
      <c r="P99" s="9">
        <v>4020</v>
      </c>
      <c r="Q99" s="9">
        <v>4040</v>
      </c>
      <c r="R99" s="67">
        <v>0</v>
      </c>
      <c r="S99" s="9">
        <v>3700</v>
      </c>
      <c r="T99" s="9">
        <v>3680</v>
      </c>
      <c r="U99" s="9">
        <v>3440</v>
      </c>
      <c r="V99" s="9">
        <v>3880</v>
      </c>
      <c r="W99" s="9">
        <v>3990</v>
      </c>
      <c r="X99" s="9">
        <v>3440</v>
      </c>
      <c r="Y99" s="9">
        <v>3870</v>
      </c>
      <c r="Z99" s="9">
        <v>3880</v>
      </c>
      <c r="AA99" s="9">
        <v>3860</v>
      </c>
      <c r="AB99" s="9">
        <v>3450</v>
      </c>
      <c r="AC99" s="9">
        <v>3890</v>
      </c>
      <c r="AD99" s="9">
        <v>3860</v>
      </c>
      <c r="AE99" s="9">
        <v>4010</v>
      </c>
      <c r="AF99" s="9">
        <v>3450</v>
      </c>
      <c r="AG99" s="67">
        <v>0</v>
      </c>
      <c r="AH99" s="9">
        <v>3950</v>
      </c>
      <c r="AI99" s="9">
        <v>3670</v>
      </c>
      <c r="AJ99" s="9">
        <v>3420</v>
      </c>
      <c r="AK99" s="9">
        <v>3870</v>
      </c>
      <c r="AL99" s="9">
        <v>3950</v>
      </c>
      <c r="AM99" s="9">
        <v>3970</v>
      </c>
      <c r="AN99" s="9">
        <v>3430</v>
      </c>
      <c r="AO99" s="9">
        <v>3860</v>
      </c>
      <c r="AP99" s="9">
        <v>3840</v>
      </c>
      <c r="AQ99" s="9">
        <v>3920</v>
      </c>
      <c r="AR99" s="9">
        <v>3950</v>
      </c>
      <c r="AS99" s="9">
        <v>3860</v>
      </c>
      <c r="AT99" s="9">
        <v>3840</v>
      </c>
      <c r="AU99" s="9">
        <v>3860</v>
      </c>
      <c r="AV99" s="9">
        <v>3920</v>
      </c>
      <c r="AW99" s="9">
        <v>3920</v>
      </c>
      <c r="AX99" s="9">
        <v>3960</v>
      </c>
      <c r="AY99" s="9">
        <v>3960</v>
      </c>
      <c r="AZ99" s="67">
        <v>0</v>
      </c>
      <c r="BA99" s="67">
        <v>0</v>
      </c>
      <c r="BB99" s="67">
        <v>0</v>
      </c>
      <c r="BC99" s="9">
        <v>4000</v>
      </c>
      <c r="BD99" s="9">
        <v>4020</v>
      </c>
      <c r="BE99" s="9">
        <v>3990</v>
      </c>
      <c r="BF99" s="9">
        <v>3960</v>
      </c>
      <c r="BG99" s="67">
        <v>0</v>
      </c>
      <c r="BH99" s="67">
        <v>0</v>
      </c>
      <c r="BI99" s="9">
        <v>4060</v>
      </c>
      <c r="BJ99" s="9">
        <v>3770</v>
      </c>
      <c r="BK99" s="9">
        <v>3770</v>
      </c>
    </row>
    <row r="100" spans="1:63">
      <c r="A100" s="12" t="s">
        <v>99</v>
      </c>
      <c r="B100" s="68" t="s">
        <v>407</v>
      </c>
      <c r="C100" s="9">
        <v>4160</v>
      </c>
      <c r="D100" s="9">
        <v>4160</v>
      </c>
      <c r="E100" s="9">
        <v>4170</v>
      </c>
      <c r="F100" s="9">
        <v>4160</v>
      </c>
      <c r="G100" s="9">
        <v>4250</v>
      </c>
      <c r="H100" s="9">
        <v>4190</v>
      </c>
      <c r="I100" s="9">
        <v>4190</v>
      </c>
      <c r="J100" s="9">
        <v>4190</v>
      </c>
      <c r="K100" s="9">
        <v>4230</v>
      </c>
      <c r="L100" s="9">
        <v>4190</v>
      </c>
      <c r="M100" s="9">
        <v>4160</v>
      </c>
      <c r="N100" s="9">
        <v>4200</v>
      </c>
      <c r="O100" s="9">
        <v>4190</v>
      </c>
      <c r="P100" s="9">
        <v>4210</v>
      </c>
      <c r="Q100" s="9">
        <v>4230</v>
      </c>
      <c r="R100" s="67">
        <v>0</v>
      </c>
      <c r="S100" s="9">
        <v>3890</v>
      </c>
      <c r="T100" s="9">
        <v>3880</v>
      </c>
      <c r="U100" s="9">
        <v>3630</v>
      </c>
      <c r="V100" s="9">
        <v>4080</v>
      </c>
      <c r="W100" s="9">
        <v>4190</v>
      </c>
      <c r="X100" s="9">
        <v>3640</v>
      </c>
      <c r="Y100" s="9">
        <v>4070</v>
      </c>
      <c r="Z100" s="9">
        <v>4080</v>
      </c>
      <c r="AA100" s="9">
        <v>4050</v>
      </c>
      <c r="AB100" s="9">
        <v>3640</v>
      </c>
      <c r="AC100" s="9">
        <v>4080</v>
      </c>
      <c r="AD100" s="9">
        <v>4050</v>
      </c>
      <c r="AE100" s="9">
        <v>4210</v>
      </c>
      <c r="AF100" s="9">
        <v>3640</v>
      </c>
      <c r="AG100" s="67">
        <v>0</v>
      </c>
      <c r="AH100" s="9">
        <v>4140</v>
      </c>
      <c r="AI100" s="9">
        <v>3860</v>
      </c>
      <c r="AJ100" s="9">
        <v>3610</v>
      </c>
      <c r="AK100" s="9">
        <v>4060</v>
      </c>
      <c r="AL100" s="9">
        <v>4140</v>
      </c>
      <c r="AM100" s="9">
        <v>4160</v>
      </c>
      <c r="AN100" s="9">
        <v>3620</v>
      </c>
      <c r="AO100" s="9">
        <v>4050</v>
      </c>
      <c r="AP100" s="9">
        <v>4030</v>
      </c>
      <c r="AQ100" s="9">
        <v>4120</v>
      </c>
      <c r="AR100" s="9">
        <v>4150</v>
      </c>
      <c r="AS100" s="9">
        <v>4050</v>
      </c>
      <c r="AT100" s="9">
        <v>4030</v>
      </c>
      <c r="AU100" s="9">
        <v>4050</v>
      </c>
      <c r="AV100" s="9">
        <v>4120</v>
      </c>
      <c r="AW100" s="9">
        <v>4120</v>
      </c>
      <c r="AX100" s="9">
        <v>4160</v>
      </c>
      <c r="AY100" s="9">
        <v>4160</v>
      </c>
      <c r="AZ100" s="67">
        <v>0</v>
      </c>
      <c r="BA100" s="67">
        <v>0</v>
      </c>
      <c r="BB100" s="67">
        <v>0</v>
      </c>
      <c r="BC100" s="9">
        <v>4190</v>
      </c>
      <c r="BD100" s="9">
        <v>4220</v>
      </c>
      <c r="BE100" s="9">
        <v>4190</v>
      </c>
      <c r="BF100" s="9">
        <v>4160</v>
      </c>
      <c r="BG100" s="67">
        <v>0</v>
      </c>
      <c r="BH100" s="67">
        <v>0</v>
      </c>
      <c r="BI100" s="9">
        <v>4250</v>
      </c>
      <c r="BJ100" s="9">
        <v>3960</v>
      </c>
      <c r="BK100" s="9">
        <v>3960</v>
      </c>
    </row>
    <row r="101" spans="1:63">
      <c r="A101" s="12" t="s">
        <v>455</v>
      </c>
      <c r="B101" s="68" t="s">
        <v>440</v>
      </c>
      <c r="C101" s="9">
        <v>3490</v>
      </c>
      <c r="D101" s="9">
        <v>3490</v>
      </c>
      <c r="E101" s="9">
        <v>3510</v>
      </c>
      <c r="F101" s="9">
        <v>3490</v>
      </c>
      <c r="G101" s="9">
        <v>3580</v>
      </c>
      <c r="H101" s="9">
        <v>3530</v>
      </c>
      <c r="I101" s="9">
        <v>3530</v>
      </c>
      <c r="J101" s="9">
        <v>3530</v>
      </c>
      <c r="K101" s="9">
        <v>3560</v>
      </c>
      <c r="L101" s="9">
        <v>3530</v>
      </c>
      <c r="M101" s="9">
        <v>3490</v>
      </c>
      <c r="N101" s="9">
        <v>3530</v>
      </c>
      <c r="O101" s="9">
        <v>3530</v>
      </c>
      <c r="P101" s="9">
        <v>3550</v>
      </c>
      <c r="Q101" s="9">
        <v>3570</v>
      </c>
      <c r="R101" s="67">
        <v>0</v>
      </c>
      <c r="S101" s="9">
        <v>3230</v>
      </c>
      <c r="T101" s="9">
        <v>3220</v>
      </c>
      <c r="U101" s="9">
        <v>2970</v>
      </c>
      <c r="V101" s="9">
        <v>3410</v>
      </c>
      <c r="W101" s="9">
        <v>3520</v>
      </c>
      <c r="X101" s="9">
        <v>2980</v>
      </c>
      <c r="Y101" s="9">
        <v>3400</v>
      </c>
      <c r="Z101" s="9">
        <v>3410</v>
      </c>
      <c r="AA101" s="9">
        <v>3390</v>
      </c>
      <c r="AB101" s="9">
        <v>2980</v>
      </c>
      <c r="AC101" s="9">
        <v>3420</v>
      </c>
      <c r="AD101" s="9">
        <v>3390</v>
      </c>
      <c r="AE101" s="9">
        <v>3540</v>
      </c>
      <c r="AF101" s="9">
        <v>2980</v>
      </c>
      <c r="AG101" s="67">
        <v>0</v>
      </c>
      <c r="AH101" s="9">
        <v>3480</v>
      </c>
      <c r="AI101" s="9">
        <v>3200</v>
      </c>
      <c r="AJ101" s="9">
        <v>2950</v>
      </c>
      <c r="AK101" s="9">
        <v>3400</v>
      </c>
      <c r="AL101" s="9">
        <v>3480</v>
      </c>
      <c r="AM101" s="9">
        <v>3500</v>
      </c>
      <c r="AN101" s="9">
        <v>2960</v>
      </c>
      <c r="AO101" s="9">
        <v>3390</v>
      </c>
      <c r="AP101" s="9">
        <v>3370</v>
      </c>
      <c r="AQ101" s="9">
        <v>3460</v>
      </c>
      <c r="AR101" s="9">
        <v>3480</v>
      </c>
      <c r="AS101" s="9">
        <v>3390</v>
      </c>
      <c r="AT101" s="9">
        <v>3370</v>
      </c>
      <c r="AU101" s="9">
        <v>3390</v>
      </c>
      <c r="AV101" s="9">
        <v>3460</v>
      </c>
      <c r="AW101" s="9">
        <v>3460</v>
      </c>
      <c r="AX101" s="9">
        <v>3490</v>
      </c>
      <c r="AY101" s="9">
        <v>3490</v>
      </c>
      <c r="AZ101" s="67">
        <v>0</v>
      </c>
      <c r="BA101" s="67">
        <v>0</v>
      </c>
      <c r="BB101" s="67">
        <v>0</v>
      </c>
      <c r="BC101" s="9">
        <v>3530</v>
      </c>
      <c r="BD101" s="9">
        <v>3550</v>
      </c>
      <c r="BE101" s="9">
        <v>3520</v>
      </c>
      <c r="BF101" s="9">
        <v>3490</v>
      </c>
      <c r="BG101" s="67">
        <v>0</v>
      </c>
      <c r="BH101" s="67">
        <v>0</v>
      </c>
      <c r="BI101" s="9">
        <v>3590</v>
      </c>
      <c r="BJ101" s="9">
        <v>3300</v>
      </c>
      <c r="BK101" s="9">
        <v>3300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104"/>
  <sheetViews>
    <sheetView workbookViewId="0"/>
  </sheetViews>
  <sheetFormatPr defaultRowHeight="15"/>
  <cols>
    <col min="1" max="1" width="20.28515625" customWidth="1"/>
    <col min="2" max="2" width="19.85546875" bestFit="1" customWidth="1"/>
    <col min="3" max="24" width="10.7109375" customWidth="1"/>
    <col min="49" max="49" width="10.7109375" customWidth="1"/>
  </cols>
  <sheetData>
    <row r="1" spans="1:50">
      <c r="A1" t="s">
        <v>474</v>
      </c>
      <c r="B1" s="113">
        <v>42418</v>
      </c>
    </row>
    <row r="2" spans="1:50" ht="15" customHeight="1">
      <c r="A2" t="s">
        <v>475</v>
      </c>
    </row>
    <row r="3" spans="1:50" ht="15.75" customHeight="1"/>
    <row r="4" spans="1:50" ht="15" customHeight="1">
      <c r="A4" s="15" t="s">
        <v>476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50" ht="15.75" customHeight="1">
      <c r="A5" s="15" t="s">
        <v>475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50" ht="15" customHeight="1">
      <c r="A6" s="102" t="s">
        <v>242</v>
      </c>
      <c r="B6" s="10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5"/>
      <c r="Y6" s="116"/>
    </row>
    <row r="7" spans="1:50" ht="15.75" customHeight="1">
      <c r="A7" s="8" t="s">
        <v>20</v>
      </c>
      <c r="B7" s="70" t="s">
        <v>103</v>
      </c>
      <c r="C7" s="117" t="s">
        <v>233</v>
      </c>
      <c r="D7" s="118" t="s">
        <v>10</v>
      </c>
      <c r="E7" s="118" t="s">
        <v>8</v>
      </c>
      <c r="F7" s="118" t="s">
        <v>222</v>
      </c>
      <c r="G7" s="119" t="s">
        <v>223</v>
      </c>
      <c r="H7" s="118" t="s">
        <v>21</v>
      </c>
      <c r="I7" s="118" t="s">
        <v>22</v>
      </c>
      <c r="J7" s="118" t="s">
        <v>11</v>
      </c>
      <c r="K7" s="118" t="s">
        <v>23</v>
      </c>
      <c r="L7" s="119" t="s">
        <v>224</v>
      </c>
      <c r="M7" s="118" t="s">
        <v>225</v>
      </c>
      <c r="N7" s="120" t="s">
        <v>24</v>
      </c>
      <c r="O7" s="120" t="s">
        <v>226</v>
      </c>
      <c r="P7" s="118" t="s">
        <v>26</v>
      </c>
      <c r="Q7" s="118" t="s">
        <v>13</v>
      </c>
      <c r="R7" s="118" t="s">
        <v>12</v>
      </c>
      <c r="S7" s="118" t="s">
        <v>58</v>
      </c>
      <c r="T7" s="118" t="s">
        <v>61</v>
      </c>
      <c r="U7" s="118" t="s">
        <v>227</v>
      </c>
      <c r="V7" s="118" t="s">
        <v>15</v>
      </c>
      <c r="W7" s="118" t="s">
        <v>16</v>
      </c>
      <c r="X7" s="118" t="s">
        <v>6</v>
      </c>
      <c r="Y7" s="118" t="s">
        <v>19</v>
      </c>
      <c r="Z7" s="119" t="s">
        <v>233</v>
      </c>
      <c r="AA7" s="118" t="s">
        <v>10</v>
      </c>
      <c r="AB7" s="118" t="s">
        <v>8</v>
      </c>
      <c r="AC7" s="120" t="s">
        <v>222</v>
      </c>
      <c r="AD7" s="119" t="s">
        <v>223</v>
      </c>
      <c r="AE7" s="118" t="s">
        <v>21</v>
      </c>
      <c r="AF7" s="120" t="s">
        <v>22</v>
      </c>
      <c r="AG7" s="118" t="s">
        <v>11</v>
      </c>
      <c r="AH7" s="118" t="s">
        <v>23</v>
      </c>
      <c r="AI7" s="119" t="s">
        <v>224</v>
      </c>
      <c r="AJ7" s="118" t="s">
        <v>225</v>
      </c>
      <c r="AK7" s="120" t="s">
        <v>24</v>
      </c>
      <c r="AL7" s="120" t="s">
        <v>226</v>
      </c>
      <c r="AM7" s="118" t="s">
        <v>26</v>
      </c>
      <c r="AN7" s="118" t="s">
        <v>13</v>
      </c>
      <c r="AO7" s="118" t="s">
        <v>12</v>
      </c>
      <c r="AP7" s="118" t="s">
        <v>58</v>
      </c>
      <c r="AQ7" s="118" t="s">
        <v>61</v>
      </c>
      <c r="AR7" s="118" t="s">
        <v>227</v>
      </c>
      <c r="AS7" s="118" t="s">
        <v>15</v>
      </c>
      <c r="AT7" s="118" t="s">
        <v>16</v>
      </c>
      <c r="AU7" s="118" t="s">
        <v>6</v>
      </c>
      <c r="AV7" s="118" t="s">
        <v>19</v>
      </c>
      <c r="AW7" s="118" t="s">
        <v>9</v>
      </c>
      <c r="AX7" s="118" t="s">
        <v>9</v>
      </c>
    </row>
    <row r="8" spans="1:50">
      <c r="A8" s="104" t="s">
        <v>456</v>
      </c>
      <c r="B8" s="121"/>
      <c r="C8" s="122">
        <v>62400</v>
      </c>
      <c r="D8" s="122">
        <v>63000</v>
      </c>
      <c r="E8" s="122">
        <v>64500</v>
      </c>
      <c r="F8" s="122">
        <v>65700</v>
      </c>
      <c r="G8" s="122">
        <v>66000</v>
      </c>
      <c r="H8" s="122">
        <v>63800</v>
      </c>
      <c r="I8" s="122">
        <v>62400</v>
      </c>
      <c r="J8" s="122">
        <v>65200</v>
      </c>
      <c r="K8" s="122">
        <v>63070</v>
      </c>
      <c r="L8" s="122">
        <v>65000</v>
      </c>
      <c r="M8" s="122">
        <v>62900</v>
      </c>
      <c r="N8" s="122">
        <v>67200</v>
      </c>
      <c r="O8" s="122">
        <v>68700</v>
      </c>
      <c r="P8" s="122">
        <v>69000</v>
      </c>
      <c r="Q8" s="122">
        <v>67700</v>
      </c>
      <c r="R8" s="122">
        <v>71200</v>
      </c>
      <c r="S8" s="122">
        <v>73200</v>
      </c>
      <c r="T8" s="122">
        <v>70200</v>
      </c>
      <c r="U8" s="122">
        <v>70300</v>
      </c>
      <c r="V8" s="122">
        <v>69300</v>
      </c>
      <c r="W8" s="122">
        <v>72300</v>
      </c>
      <c r="X8" s="122">
        <v>61900</v>
      </c>
      <c r="Y8" s="122">
        <v>61100</v>
      </c>
      <c r="Z8" s="122">
        <v>62400</v>
      </c>
      <c r="AA8" s="122">
        <v>63000</v>
      </c>
      <c r="AB8" s="122">
        <v>64500</v>
      </c>
      <c r="AC8" s="122">
        <v>65700</v>
      </c>
      <c r="AD8" s="122">
        <v>66000</v>
      </c>
      <c r="AE8" s="122">
        <v>63800</v>
      </c>
      <c r="AF8" s="122">
        <v>62400</v>
      </c>
      <c r="AG8" s="122">
        <v>65200</v>
      </c>
      <c r="AH8" s="122">
        <v>63070</v>
      </c>
      <c r="AI8" s="122">
        <v>65000</v>
      </c>
      <c r="AJ8" s="122">
        <v>62900</v>
      </c>
      <c r="AK8" s="122">
        <v>67200</v>
      </c>
      <c r="AL8" s="122">
        <v>68700</v>
      </c>
      <c r="AM8" s="122">
        <v>69000</v>
      </c>
      <c r="AN8" s="122">
        <v>67700</v>
      </c>
      <c r="AO8" s="122">
        <v>71200</v>
      </c>
      <c r="AP8" s="122">
        <v>73200</v>
      </c>
      <c r="AQ8" s="122">
        <v>70200</v>
      </c>
      <c r="AR8" s="122">
        <v>70300</v>
      </c>
      <c r="AS8" s="122">
        <v>69300</v>
      </c>
      <c r="AT8" s="122">
        <v>72300</v>
      </c>
      <c r="AU8" s="122">
        <v>61900</v>
      </c>
      <c r="AV8" s="122">
        <v>61100</v>
      </c>
      <c r="AW8" s="122">
        <v>61830</v>
      </c>
      <c r="AX8" s="122">
        <v>61830</v>
      </c>
    </row>
    <row r="9" spans="1:50">
      <c r="A9" s="10"/>
      <c r="B9" s="14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</row>
    <row r="10" spans="1:50">
      <c r="A10" s="13" t="s">
        <v>228</v>
      </c>
      <c r="B10" s="71" t="s">
        <v>103</v>
      </c>
      <c r="C10" s="124" t="s">
        <v>229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3"/>
      <c r="Z10" s="124" t="s">
        <v>457</v>
      </c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3"/>
      <c r="AW10" s="125" t="s">
        <v>230</v>
      </c>
      <c r="AX10" s="125" t="s">
        <v>231</v>
      </c>
    </row>
    <row r="11" spans="1:50">
      <c r="A11" s="12" t="s">
        <v>104</v>
      </c>
      <c r="B11" s="126" t="s">
        <v>105</v>
      </c>
      <c r="C11" s="109">
        <v>60830</v>
      </c>
      <c r="D11" s="109">
        <v>61430</v>
      </c>
      <c r="E11" s="109">
        <v>62930</v>
      </c>
      <c r="F11" s="109">
        <v>64130</v>
      </c>
      <c r="G11" s="109">
        <v>64430</v>
      </c>
      <c r="H11" s="109">
        <v>62230</v>
      </c>
      <c r="I11" s="109">
        <v>60830</v>
      </c>
      <c r="J11" s="109">
        <v>63630</v>
      </c>
      <c r="K11" s="109">
        <v>61500</v>
      </c>
      <c r="L11" s="109">
        <v>63430</v>
      </c>
      <c r="M11" s="109">
        <v>61330</v>
      </c>
      <c r="N11" s="109">
        <v>65630</v>
      </c>
      <c r="O11" s="109">
        <v>67130</v>
      </c>
      <c r="P11" s="109">
        <v>67430</v>
      </c>
      <c r="Q11" s="109">
        <v>66130</v>
      </c>
      <c r="R11" s="109">
        <v>69630</v>
      </c>
      <c r="S11" s="109">
        <v>71630</v>
      </c>
      <c r="T11" s="109">
        <v>68630</v>
      </c>
      <c r="U11" s="109">
        <v>68730</v>
      </c>
      <c r="V11" s="109">
        <v>67730</v>
      </c>
      <c r="W11" s="109">
        <v>70730</v>
      </c>
      <c r="X11" s="109">
        <v>60330</v>
      </c>
      <c r="Y11" s="109">
        <v>59530</v>
      </c>
      <c r="Z11" s="109">
        <v>60830</v>
      </c>
      <c r="AA11" s="109">
        <v>61430</v>
      </c>
      <c r="AB11" s="109">
        <v>62930</v>
      </c>
      <c r="AC11" s="109">
        <v>64130</v>
      </c>
      <c r="AD11" s="109">
        <v>64430</v>
      </c>
      <c r="AE11" s="109">
        <v>62230</v>
      </c>
      <c r="AF11" s="109">
        <v>60830</v>
      </c>
      <c r="AG11" s="109">
        <v>63630</v>
      </c>
      <c r="AH11" s="109">
        <v>61500</v>
      </c>
      <c r="AI11" s="109">
        <v>63430</v>
      </c>
      <c r="AJ11" s="109">
        <v>61330</v>
      </c>
      <c r="AK11" s="109">
        <v>65630</v>
      </c>
      <c r="AL11" s="109">
        <v>67130</v>
      </c>
      <c r="AM11" s="109">
        <v>67430</v>
      </c>
      <c r="AN11" s="109">
        <v>66130</v>
      </c>
      <c r="AO11" s="109">
        <v>69630</v>
      </c>
      <c r="AP11" s="109">
        <v>71630</v>
      </c>
      <c r="AQ11" s="109">
        <v>68630</v>
      </c>
      <c r="AR11" s="109">
        <v>68730</v>
      </c>
      <c r="AS11" s="109">
        <v>67730</v>
      </c>
      <c r="AT11" s="109">
        <v>70730</v>
      </c>
      <c r="AU11" s="109">
        <v>60330</v>
      </c>
      <c r="AV11" s="109">
        <v>59530</v>
      </c>
      <c r="AW11" s="109">
        <v>60260</v>
      </c>
      <c r="AX11" s="109">
        <v>60260</v>
      </c>
    </row>
    <row r="12" spans="1:50">
      <c r="A12" s="12" t="s">
        <v>34</v>
      </c>
      <c r="B12" s="126" t="s">
        <v>105</v>
      </c>
      <c r="C12" s="109">
        <v>61010</v>
      </c>
      <c r="D12" s="109">
        <v>61610</v>
      </c>
      <c r="E12" s="109">
        <v>63110</v>
      </c>
      <c r="F12" s="109">
        <v>64310</v>
      </c>
      <c r="G12" s="109">
        <v>64610</v>
      </c>
      <c r="H12" s="109">
        <v>62410</v>
      </c>
      <c r="I12" s="109">
        <v>61010</v>
      </c>
      <c r="J12" s="109">
        <v>63810</v>
      </c>
      <c r="K12" s="109">
        <v>61680</v>
      </c>
      <c r="L12" s="109">
        <v>63610</v>
      </c>
      <c r="M12" s="109">
        <v>61510</v>
      </c>
      <c r="N12" s="109">
        <v>65810</v>
      </c>
      <c r="O12" s="109">
        <v>67310</v>
      </c>
      <c r="P12" s="109">
        <v>67610</v>
      </c>
      <c r="Q12" s="109">
        <v>66310</v>
      </c>
      <c r="R12" s="109">
        <v>69810</v>
      </c>
      <c r="S12" s="109">
        <v>71810</v>
      </c>
      <c r="T12" s="109">
        <v>68810</v>
      </c>
      <c r="U12" s="109">
        <v>68910</v>
      </c>
      <c r="V12" s="109">
        <v>67910</v>
      </c>
      <c r="W12" s="109">
        <v>70910</v>
      </c>
      <c r="X12" s="109">
        <v>60510</v>
      </c>
      <c r="Y12" s="109">
        <v>59710</v>
      </c>
      <c r="Z12" s="109">
        <v>61010</v>
      </c>
      <c r="AA12" s="109">
        <v>61610</v>
      </c>
      <c r="AB12" s="109">
        <v>63110</v>
      </c>
      <c r="AC12" s="109">
        <v>64310</v>
      </c>
      <c r="AD12" s="109">
        <v>64610</v>
      </c>
      <c r="AE12" s="109">
        <v>62410</v>
      </c>
      <c r="AF12" s="109">
        <v>61010</v>
      </c>
      <c r="AG12" s="109">
        <v>63810</v>
      </c>
      <c r="AH12" s="109">
        <v>61680</v>
      </c>
      <c r="AI12" s="109">
        <v>63610</v>
      </c>
      <c r="AJ12" s="109">
        <v>61510</v>
      </c>
      <c r="AK12" s="109">
        <v>65810</v>
      </c>
      <c r="AL12" s="109">
        <v>67310</v>
      </c>
      <c r="AM12" s="109">
        <v>67610</v>
      </c>
      <c r="AN12" s="109">
        <v>66310</v>
      </c>
      <c r="AO12" s="109">
        <v>69810</v>
      </c>
      <c r="AP12" s="109">
        <v>71810</v>
      </c>
      <c r="AQ12" s="109">
        <v>68810</v>
      </c>
      <c r="AR12" s="109">
        <v>68910</v>
      </c>
      <c r="AS12" s="109">
        <v>67910</v>
      </c>
      <c r="AT12" s="109">
        <v>70910</v>
      </c>
      <c r="AU12" s="109">
        <v>60510</v>
      </c>
      <c r="AV12" s="109">
        <v>59710</v>
      </c>
      <c r="AW12" s="109">
        <v>60440</v>
      </c>
      <c r="AX12" s="109">
        <v>60440</v>
      </c>
    </row>
    <row r="13" spans="1:50">
      <c r="A13" s="12" t="s">
        <v>106</v>
      </c>
      <c r="B13" s="126" t="s">
        <v>105</v>
      </c>
      <c r="C13" s="109">
        <v>60800</v>
      </c>
      <c r="D13" s="109">
        <v>61400</v>
      </c>
      <c r="E13" s="109">
        <v>62900</v>
      </c>
      <c r="F13" s="109">
        <v>64100</v>
      </c>
      <c r="G13" s="109">
        <v>64400</v>
      </c>
      <c r="H13" s="109">
        <v>62200</v>
      </c>
      <c r="I13" s="109">
        <v>60800</v>
      </c>
      <c r="J13" s="109">
        <v>63600</v>
      </c>
      <c r="K13" s="109">
        <v>61470</v>
      </c>
      <c r="L13" s="109">
        <v>63400</v>
      </c>
      <c r="M13" s="109">
        <v>61300</v>
      </c>
      <c r="N13" s="109">
        <v>65600</v>
      </c>
      <c r="O13" s="109">
        <v>67100</v>
      </c>
      <c r="P13" s="109">
        <v>67400</v>
      </c>
      <c r="Q13" s="109">
        <v>66100</v>
      </c>
      <c r="R13" s="109">
        <v>69600</v>
      </c>
      <c r="S13" s="109">
        <v>71600</v>
      </c>
      <c r="T13" s="109">
        <v>68600</v>
      </c>
      <c r="U13" s="109">
        <v>68700</v>
      </c>
      <c r="V13" s="109">
        <v>67700</v>
      </c>
      <c r="W13" s="109">
        <v>70700</v>
      </c>
      <c r="X13" s="109">
        <v>60300</v>
      </c>
      <c r="Y13" s="109">
        <v>59500</v>
      </c>
      <c r="Z13" s="109">
        <v>60800</v>
      </c>
      <c r="AA13" s="109">
        <v>61400</v>
      </c>
      <c r="AB13" s="109">
        <v>62900</v>
      </c>
      <c r="AC13" s="109">
        <v>64100</v>
      </c>
      <c r="AD13" s="109">
        <v>64400</v>
      </c>
      <c r="AE13" s="109">
        <v>62200</v>
      </c>
      <c r="AF13" s="109">
        <v>60800</v>
      </c>
      <c r="AG13" s="109">
        <v>63600</v>
      </c>
      <c r="AH13" s="109">
        <v>61470</v>
      </c>
      <c r="AI13" s="109">
        <v>63400</v>
      </c>
      <c r="AJ13" s="109">
        <v>61300</v>
      </c>
      <c r="AK13" s="109">
        <v>65600</v>
      </c>
      <c r="AL13" s="109">
        <v>67100</v>
      </c>
      <c r="AM13" s="109">
        <v>67400</v>
      </c>
      <c r="AN13" s="109">
        <v>66100</v>
      </c>
      <c r="AO13" s="109">
        <v>69600</v>
      </c>
      <c r="AP13" s="109">
        <v>71600</v>
      </c>
      <c r="AQ13" s="109">
        <v>68600</v>
      </c>
      <c r="AR13" s="109">
        <v>68700</v>
      </c>
      <c r="AS13" s="109">
        <v>67700</v>
      </c>
      <c r="AT13" s="109">
        <v>70700</v>
      </c>
      <c r="AU13" s="109">
        <v>60300</v>
      </c>
      <c r="AV13" s="109">
        <v>59500</v>
      </c>
      <c r="AW13" s="109">
        <v>60230</v>
      </c>
      <c r="AX13" s="109">
        <v>60230</v>
      </c>
    </row>
    <row r="14" spans="1:50">
      <c r="A14" s="12" t="s">
        <v>107</v>
      </c>
      <c r="B14" s="126" t="s">
        <v>108</v>
      </c>
      <c r="C14" s="109">
        <v>60790</v>
      </c>
      <c r="D14" s="109">
        <v>61390</v>
      </c>
      <c r="E14" s="109">
        <v>62890</v>
      </c>
      <c r="F14" s="109">
        <v>64090</v>
      </c>
      <c r="G14" s="109">
        <v>64390</v>
      </c>
      <c r="H14" s="109">
        <v>62190</v>
      </c>
      <c r="I14" s="109">
        <v>60790</v>
      </c>
      <c r="J14" s="109">
        <v>63590</v>
      </c>
      <c r="K14" s="109">
        <v>61460</v>
      </c>
      <c r="L14" s="109">
        <v>63390</v>
      </c>
      <c r="M14" s="109">
        <v>61290</v>
      </c>
      <c r="N14" s="109">
        <v>65590</v>
      </c>
      <c r="O14" s="109">
        <v>67090</v>
      </c>
      <c r="P14" s="109">
        <v>67390</v>
      </c>
      <c r="Q14" s="109">
        <v>66090</v>
      </c>
      <c r="R14" s="109">
        <v>69590</v>
      </c>
      <c r="S14" s="109">
        <v>71590</v>
      </c>
      <c r="T14" s="109">
        <v>68590</v>
      </c>
      <c r="U14" s="109">
        <v>68690</v>
      </c>
      <c r="V14" s="109">
        <v>67690</v>
      </c>
      <c r="W14" s="109">
        <v>70690</v>
      </c>
      <c r="X14" s="109">
        <v>60290</v>
      </c>
      <c r="Y14" s="109">
        <v>59490</v>
      </c>
      <c r="Z14" s="109">
        <v>59600</v>
      </c>
      <c r="AA14" s="109">
        <v>60200</v>
      </c>
      <c r="AB14" s="109">
        <v>61660</v>
      </c>
      <c r="AC14" s="109">
        <v>62830</v>
      </c>
      <c r="AD14" s="109">
        <v>63150</v>
      </c>
      <c r="AE14" s="109">
        <v>60970</v>
      </c>
      <c r="AF14" s="109">
        <v>59600</v>
      </c>
      <c r="AG14" s="109">
        <v>62340</v>
      </c>
      <c r="AH14" s="109">
        <v>60260</v>
      </c>
      <c r="AI14" s="109">
        <v>62150</v>
      </c>
      <c r="AJ14" s="109">
        <v>60100</v>
      </c>
      <c r="AK14" s="109">
        <v>64310</v>
      </c>
      <c r="AL14" s="109">
        <v>65810</v>
      </c>
      <c r="AM14" s="109">
        <v>66110</v>
      </c>
      <c r="AN14" s="109">
        <v>64810</v>
      </c>
      <c r="AO14" s="109">
        <v>68230</v>
      </c>
      <c r="AP14" s="109">
        <v>70230</v>
      </c>
      <c r="AQ14" s="109">
        <v>67230</v>
      </c>
      <c r="AR14" s="109">
        <v>67340</v>
      </c>
      <c r="AS14" s="109">
        <v>66340</v>
      </c>
      <c r="AT14" s="109">
        <v>69310</v>
      </c>
      <c r="AU14" s="109">
        <v>59100</v>
      </c>
      <c r="AV14" s="109">
        <v>58300</v>
      </c>
      <c r="AW14" s="109">
        <v>60220</v>
      </c>
      <c r="AX14" s="109">
        <v>59030</v>
      </c>
    </row>
    <row r="15" spans="1:50">
      <c r="A15" s="12" t="s">
        <v>109</v>
      </c>
      <c r="B15" s="126" t="s">
        <v>105</v>
      </c>
      <c r="C15" s="109">
        <v>59620</v>
      </c>
      <c r="D15" s="109">
        <v>60220</v>
      </c>
      <c r="E15" s="109">
        <v>61720</v>
      </c>
      <c r="F15" s="109">
        <v>62920</v>
      </c>
      <c r="G15" s="109">
        <v>63220</v>
      </c>
      <c r="H15" s="109">
        <v>61020</v>
      </c>
      <c r="I15" s="109">
        <v>59620</v>
      </c>
      <c r="J15" s="109">
        <v>62420</v>
      </c>
      <c r="K15" s="109">
        <v>60290</v>
      </c>
      <c r="L15" s="109">
        <v>62220</v>
      </c>
      <c r="M15" s="109">
        <v>60120</v>
      </c>
      <c r="N15" s="109">
        <v>64420</v>
      </c>
      <c r="O15" s="109">
        <v>65920</v>
      </c>
      <c r="P15" s="109">
        <v>66220</v>
      </c>
      <c r="Q15" s="109">
        <v>64920</v>
      </c>
      <c r="R15" s="109">
        <v>68420</v>
      </c>
      <c r="S15" s="109">
        <v>70420</v>
      </c>
      <c r="T15" s="109">
        <v>67420</v>
      </c>
      <c r="U15" s="109">
        <v>67520</v>
      </c>
      <c r="V15" s="109">
        <v>66520</v>
      </c>
      <c r="W15" s="109">
        <v>69520</v>
      </c>
      <c r="X15" s="109">
        <v>59120</v>
      </c>
      <c r="Y15" s="109">
        <v>58320</v>
      </c>
      <c r="Z15" s="109">
        <v>59620</v>
      </c>
      <c r="AA15" s="109">
        <v>60220</v>
      </c>
      <c r="AB15" s="109">
        <v>61720</v>
      </c>
      <c r="AC15" s="109">
        <v>62920</v>
      </c>
      <c r="AD15" s="109">
        <v>63220</v>
      </c>
      <c r="AE15" s="109">
        <v>61020</v>
      </c>
      <c r="AF15" s="109">
        <v>59620</v>
      </c>
      <c r="AG15" s="109">
        <v>62420</v>
      </c>
      <c r="AH15" s="109">
        <v>60290</v>
      </c>
      <c r="AI15" s="109">
        <v>62220</v>
      </c>
      <c r="AJ15" s="109">
        <v>60120</v>
      </c>
      <c r="AK15" s="109">
        <v>64420</v>
      </c>
      <c r="AL15" s="109">
        <v>65920</v>
      </c>
      <c r="AM15" s="109">
        <v>66220</v>
      </c>
      <c r="AN15" s="109">
        <v>64920</v>
      </c>
      <c r="AO15" s="109">
        <v>68420</v>
      </c>
      <c r="AP15" s="109">
        <v>70420</v>
      </c>
      <c r="AQ15" s="109">
        <v>67420</v>
      </c>
      <c r="AR15" s="109">
        <v>67520</v>
      </c>
      <c r="AS15" s="109">
        <v>66520</v>
      </c>
      <c r="AT15" s="109">
        <v>69520</v>
      </c>
      <c r="AU15" s="109">
        <v>59120</v>
      </c>
      <c r="AV15" s="109">
        <v>58320</v>
      </c>
      <c r="AW15" s="109">
        <v>59050</v>
      </c>
      <c r="AX15" s="109">
        <v>59050</v>
      </c>
    </row>
    <row r="16" spans="1:50">
      <c r="A16" s="12" t="s">
        <v>110</v>
      </c>
      <c r="B16" s="126" t="s">
        <v>105</v>
      </c>
      <c r="C16" s="109">
        <v>60170</v>
      </c>
      <c r="D16" s="109">
        <v>60770</v>
      </c>
      <c r="E16" s="109">
        <v>62270</v>
      </c>
      <c r="F16" s="109">
        <v>63470</v>
      </c>
      <c r="G16" s="109">
        <v>63770</v>
      </c>
      <c r="H16" s="109">
        <v>61570</v>
      </c>
      <c r="I16" s="109">
        <v>60170</v>
      </c>
      <c r="J16" s="109">
        <v>62970</v>
      </c>
      <c r="K16" s="109">
        <v>60840</v>
      </c>
      <c r="L16" s="109">
        <v>62770</v>
      </c>
      <c r="M16" s="109">
        <v>60670</v>
      </c>
      <c r="N16" s="109">
        <v>64970</v>
      </c>
      <c r="O16" s="109">
        <v>66470</v>
      </c>
      <c r="P16" s="109">
        <v>66770</v>
      </c>
      <c r="Q16" s="109">
        <v>65470</v>
      </c>
      <c r="R16" s="109">
        <v>68970</v>
      </c>
      <c r="S16" s="109">
        <v>70970</v>
      </c>
      <c r="T16" s="109">
        <v>67970</v>
      </c>
      <c r="U16" s="109">
        <v>68070</v>
      </c>
      <c r="V16" s="109">
        <v>67070</v>
      </c>
      <c r="W16" s="109">
        <v>70070</v>
      </c>
      <c r="X16" s="109">
        <v>59670</v>
      </c>
      <c r="Y16" s="109">
        <v>58870</v>
      </c>
      <c r="Z16" s="109">
        <v>60170</v>
      </c>
      <c r="AA16" s="109">
        <v>60770</v>
      </c>
      <c r="AB16" s="109">
        <v>62270</v>
      </c>
      <c r="AC16" s="109">
        <v>63470</v>
      </c>
      <c r="AD16" s="109">
        <v>63770</v>
      </c>
      <c r="AE16" s="109">
        <v>61570</v>
      </c>
      <c r="AF16" s="109">
        <v>60170</v>
      </c>
      <c r="AG16" s="109">
        <v>62970</v>
      </c>
      <c r="AH16" s="109">
        <v>60840</v>
      </c>
      <c r="AI16" s="109">
        <v>62770</v>
      </c>
      <c r="AJ16" s="109">
        <v>60670</v>
      </c>
      <c r="AK16" s="109">
        <v>64970</v>
      </c>
      <c r="AL16" s="109">
        <v>66470</v>
      </c>
      <c r="AM16" s="109">
        <v>66770</v>
      </c>
      <c r="AN16" s="109">
        <v>65470</v>
      </c>
      <c r="AO16" s="109">
        <v>68970</v>
      </c>
      <c r="AP16" s="109">
        <v>70970</v>
      </c>
      <c r="AQ16" s="109">
        <v>67970</v>
      </c>
      <c r="AR16" s="109">
        <v>68070</v>
      </c>
      <c r="AS16" s="109">
        <v>67070</v>
      </c>
      <c r="AT16" s="109">
        <v>70070</v>
      </c>
      <c r="AU16" s="109">
        <v>59670</v>
      </c>
      <c r="AV16" s="109">
        <v>58870</v>
      </c>
      <c r="AW16" s="109">
        <v>59600</v>
      </c>
      <c r="AX16" s="109">
        <v>59600</v>
      </c>
    </row>
    <row r="17" spans="1:50">
      <c r="A17" s="12" t="s">
        <v>111</v>
      </c>
      <c r="B17" s="126" t="s">
        <v>105</v>
      </c>
      <c r="C17" s="109">
        <v>61060</v>
      </c>
      <c r="D17" s="109">
        <v>61660</v>
      </c>
      <c r="E17" s="109">
        <v>63160</v>
      </c>
      <c r="F17" s="109">
        <v>64360</v>
      </c>
      <c r="G17" s="109">
        <v>64660</v>
      </c>
      <c r="H17" s="109">
        <v>62460</v>
      </c>
      <c r="I17" s="109">
        <v>61060</v>
      </c>
      <c r="J17" s="109">
        <v>63860</v>
      </c>
      <c r="K17" s="109">
        <v>61730</v>
      </c>
      <c r="L17" s="109">
        <v>63660</v>
      </c>
      <c r="M17" s="109">
        <v>61560</v>
      </c>
      <c r="N17" s="109">
        <v>65860</v>
      </c>
      <c r="O17" s="109">
        <v>67360</v>
      </c>
      <c r="P17" s="109">
        <v>67660</v>
      </c>
      <c r="Q17" s="109">
        <v>66360</v>
      </c>
      <c r="R17" s="109">
        <v>69860</v>
      </c>
      <c r="S17" s="109">
        <v>71860</v>
      </c>
      <c r="T17" s="109">
        <v>68860</v>
      </c>
      <c r="U17" s="109">
        <v>68960</v>
      </c>
      <c r="V17" s="109">
        <v>67960</v>
      </c>
      <c r="W17" s="109">
        <v>70960</v>
      </c>
      <c r="X17" s="109">
        <v>60560</v>
      </c>
      <c r="Y17" s="109">
        <v>59760</v>
      </c>
      <c r="Z17" s="109">
        <v>61060</v>
      </c>
      <c r="AA17" s="109">
        <v>61660</v>
      </c>
      <c r="AB17" s="109">
        <v>63160</v>
      </c>
      <c r="AC17" s="109">
        <v>64360</v>
      </c>
      <c r="AD17" s="109">
        <v>64660</v>
      </c>
      <c r="AE17" s="109">
        <v>62460</v>
      </c>
      <c r="AF17" s="109">
        <v>61060</v>
      </c>
      <c r="AG17" s="109">
        <v>63860</v>
      </c>
      <c r="AH17" s="109">
        <v>61730</v>
      </c>
      <c r="AI17" s="109">
        <v>63660</v>
      </c>
      <c r="AJ17" s="109">
        <v>61560</v>
      </c>
      <c r="AK17" s="109">
        <v>65860</v>
      </c>
      <c r="AL17" s="109">
        <v>67360</v>
      </c>
      <c r="AM17" s="109">
        <v>67660</v>
      </c>
      <c r="AN17" s="109">
        <v>66360</v>
      </c>
      <c r="AO17" s="109">
        <v>69860</v>
      </c>
      <c r="AP17" s="109">
        <v>71860</v>
      </c>
      <c r="AQ17" s="109">
        <v>68860</v>
      </c>
      <c r="AR17" s="109">
        <v>68960</v>
      </c>
      <c r="AS17" s="109">
        <v>67960</v>
      </c>
      <c r="AT17" s="109">
        <v>70960</v>
      </c>
      <c r="AU17" s="109">
        <v>60560</v>
      </c>
      <c r="AV17" s="109">
        <v>59760</v>
      </c>
      <c r="AW17" s="109">
        <v>60490</v>
      </c>
      <c r="AX17" s="109">
        <v>60490</v>
      </c>
    </row>
    <row r="18" spans="1:50">
      <c r="A18" s="12" t="s">
        <v>112</v>
      </c>
      <c r="B18" s="126" t="s">
        <v>105</v>
      </c>
      <c r="C18" s="109">
        <v>60950</v>
      </c>
      <c r="D18" s="109">
        <v>61550</v>
      </c>
      <c r="E18" s="109">
        <v>63050</v>
      </c>
      <c r="F18" s="109">
        <v>64250</v>
      </c>
      <c r="G18" s="109">
        <v>64550</v>
      </c>
      <c r="H18" s="109">
        <v>62350</v>
      </c>
      <c r="I18" s="109">
        <v>60950</v>
      </c>
      <c r="J18" s="109">
        <v>63750</v>
      </c>
      <c r="K18" s="109">
        <v>61620</v>
      </c>
      <c r="L18" s="109">
        <v>63550</v>
      </c>
      <c r="M18" s="109">
        <v>61450</v>
      </c>
      <c r="N18" s="109">
        <v>65750</v>
      </c>
      <c r="O18" s="109">
        <v>67250</v>
      </c>
      <c r="P18" s="109">
        <v>67550</v>
      </c>
      <c r="Q18" s="109">
        <v>66250</v>
      </c>
      <c r="R18" s="109">
        <v>69750</v>
      </c>
      <c r="S18" s="109">
        <v>71750</v>
      </c>
      <c r="T18" s="109">
        <v>68750</v>
      </c>
      <c r="U18" s="109">
        <v>68850</v>
      </c>
      <c r="V18" s="109">
        <v>67850</v>
      </c>
      <c r="W18" s="109">
        <v>70850</v>
      </c>
      <c r="X18" s="109">
        <v>60450</v>
      </c>
      <c r="Y18" s="109">
        <v>59650</v>
      </c>
      <c r="Z18" s="109">
        <v>60950</v>
      </c>
      <c r="AA18" s="109">
        <v>61550</v>
      </c>
      <c r="AB18" s="109">
        <v>63050</v>
      </c>
      <c r="AC18" s="109">
        <v>64250</v>
      </c>
      <c r="AD18" s="109">
        <v>64550</v>
      </c>
      <c r="AE18" s="109">
        <v>62350</v>
      </c>
      <c r="AF18" s="109">
        <v>60950</v>
      </c>
      <c r="AG18" s="109">
        <v>63750</v>
      </c>
      <c r="AH18" s="109">
        <v>61620</v>
      </c>
      <c r="AI18" s="109">
        <v>63550</v>
      </c>
      <c r="AJ18" s="109">
        <v>61450</v>
      </c>
      <c r="AK18" s="109">
        <v>65750</v>
      </c>
      <c r="AL18" s="109">
        <v>67250</v>
      </c>
      <c r="AM18" s="109">
        <v>67550</v>
      </c>
      <c r="AN18" s="109">
        <v>66250</v>
      </c>
      <c r="AO18" s="109">
        <v>69750</v>
      </c>
      <c r="AP18" s="109">
        <v>71750</v>
      </c>
      <c r="AQ18" s="109">
        <v>68750</v>
      </c>
      <c r="AR18" s="109">
        <v>68850</v>
      </c>
      <c r="AS18" s="109">
        <v>67850</v>
      </c>
      <c r="AT18" s="109">
        <v>70850</v>
      </c>
      <c r="AU18" s="109">
        <v>60450</v>
      </c>
      <c r="AV18" s="109">
        <v>59650</v>
      </c>
      <c r="AW18" s="109">
        <v>60380</v>
      </c>
      <c r="AX18" s="109">
        <v>60380</v>
      </c>
    </row>
    <row r="19" spans="1:50">
      <c r="A19" s="12" t="s">
        <v>113</v>
      </c>
      <c r="B19" s="126" t="s">
        <v>105</v>
      </c>
      <c r="C19" s="109">
        <v>60610</v>
      </c>
      <c r="D19" s="109">
        <v>61210</v>
      </c>
      <c r="E19" s="109">
        <v>62710</v>
      </c>
      <c r="F19" s="109">
        <v>63910</v>
      </c>
      <c r="G19" s="109">
        <v>64210</v>
      </c>
      <c r="H19" s="109">
        <v>62010</v>
      </c>
      <c r="I19" s="109">
        <v>60610</v>
      </c>
      <c r="J19" s="109">
        <v>63410</v>
      </c>
      <c r="K19" s="109">
        <v>61280</v>
      </c>
      <c r="L19" s="109">
        <v>63210</v>
      </c>
      <c r="M19" s="109">
        <v>61110</v>
      </c>
      <c r="N19" s="109">
        <v>65410</v>
      </c>
      <c r="O19" s="109">
        <v>66910</v>
      </c>
      <c r="P19" s="109">
        <v>67210</v>
      </c>
      <c r="Q19" s="109">
        <v>65910</v>
      </c>
      <c r="R19" s="109">
        <v>69410</v>
      </c>
      <c r="S19" s="109">
        <v>71410</v>
      </c>
      <c r="T19" s="109">
        <v>68410</v>
      </c>
      <c r="U19" s="109">
        <v>68510</v>
      </c>
      <c r="V19" s="109">
        <v>67510</v>
      </c>
      <c r="W19" s="109">
        <v>70510</v>
      </c>
      <c r="X19" s="109">
        <v>60110</v>
      </c>
      <c r="Y19" s="109">
        <v>59310</v>
      </c>
      <c r="Z19" s="109">
        <v>60610</v>
      </c>
      <c r="AA19" s="109">
        <v>61210</v>
      </c>
      <c r="AB19" s="109">
        <v>62710</v>
      </c>
      <c r="AC19" s="109">
        <v>63910</v>
      </c>
      <c r="AD19" s="109">
        <v>64210</v>
      </c>
      <c r="AE19" s="109">
        <v>62010</v>
      </c>
      <c r="AF19" s="109">
        <v>60610</v>
      </c>
      <c r="AG19" s="109">
        <v>63410</v>
      </c>
      <c r="AH19" s="109">
        <v>61280</v>
      </c>
      <c r="AI19" s="109">
        <v>63210</v>
      </c>
      <c r="AJ19" s="109">
        <v>61110</v>
      </c>
      <c r="AK19" s="109">
        <v>65410</v>
      </c>
      <c r="AL19" s="109">
        <v>66910</v>
      </c>
      <c r="AM19" s="109">
        <v>67210</v>
      </c>
      <c r="AN19" s="109">
        <v>65910</v>
      </c>
      <c r="AO19" s="109">
        <v>69410</v>
      </c>
      <c r="AP19" s="109">
        <v>71410</v>
      </c>
      <c r="AQ19" s="109">
        <v>68410</v>
      </c>
      <c r="AR19" s="109">
        <v>68510</v>
      </c>
      <c r="AS19" s="109">
        <v>67510</v>
      </c>
      <c r="AT19" s="109">
        <v>70510</v>
      </c>
      <c r="AU19" s="109">
        <v>60110</v>
      </c>
      <c r="AV19" s="109">
        <v>59310</v>
      </c>
      <c r="AW19" s="109">
        <v>60040</v>
      </c>
      <c r="AX19" s="109">
        <v>60040</v>
      </c>
    </row>
    <row r="20" spans="1:50">
      <c r="A20" s="12" t="s">
        <v>114</v>
      </c>
      <c r="B20" s="126" t="s">
        <v>115</v>
      </c>
      <c r="C20" s="109">
        <v>61370</v>
      </c>
      <c r="D20" s="109">
        <v>61970</v>
      </c>
      <c r="E20" s="109">
        <v>63470</v>
      </c>
      <c r="F20" s="109">
        <v>64670</v>
      </c>
      <c r="G20" s="109">
        <v>64970</v>
      </c>
      <c r="H20" s="109">
        <v>62770</v>
      </c>
      <c r="I20" s="109">
        <v>61370</v>
      </c>
      <c r="J20" s="109">
        <v>64170</v>
      </c>
      <c r="K20" s="109">
        <v>62040</v>
      </c>
      <c r="L20" s="109">
        <v>63970</v>
      </c>
      <c r="M20" s="109">
        <v>61870</v>
      </c>
      <c r="N20" s="109">
        <v>66170</v>
      </c>
      <c r="O20" s="109">
        <v>67670</v>
      </c>
      <c r="P20" s="109">
        <v>67970</v>
      </c>
      <c r="Q20" s="109">
        <v>66670</v>
      </c>
      <c r="R20" s="109">
        <v>70170</v>
      </c>
      <c r="S20" s="109">
        <v>72170</v>
      </c>
      <c r="T20" s="109">
        <v>69170</v>
      </c>
      <c r="U20" s="109">
        <v>69270</v>
      </c>
      <c r="V20" s="109">
        <v>68270</v>
      </c>
      <c r="W20" s="109">
        <v>71270</v>
      </c>
      <c r="X20" s="109">
        <v>60870</v>
      </c>
      <c r="Y20" s="109">
        <v>60070</v>
      </c>
      <c r="Z20" s="109">
        <v>60170</v>
      </c>
      <c r="AA20" s="109">
        <v>60770</v>
      </c>
      <c r="AB20" s="109">
        <v>62230</v>
      </c>
      <c r="AC20" s="109">
        <v>63400</v>
      </c>
      <c r="AD20" s="109">
        <v>63720</v>
      </c>
      <c r="AE20" s="109">
        <v>61540</v>
      </c>
      <c r="AF20" s="109">
        <v>60170</v>
      </c>
      <c r="AG20" s="109">
        <v>62910</v>
      </c>
      <c r="AH20" s="109">
        <v>60820</v>
      </c>
      <c r="AI20" s="109">
        <v>62720</v>
      </c>
      <c r="AJ20" s="109">
        <v>60670</v>
      </c>
      <c r="AK20" s="109">
        <v>64870</v>
      </c>
      <c r="AL20" s="109">
        <v>66370</v>
      </c>
      <c r="AM20" s="109">
        <v>66670</v>
      </c>
      <c r="AN20" s="109">
        <v>65370</v>
      </c>
      <c r="AO20" s="109">
        <v>68800</v>
      </c>
      <c r="AP20" s="109">
        <v>70800</v>
      </c>
      <c r="AQ20" s="109">
        <v>67800</v>
      </c>
      <c r="AR20" s="109">
        <v>67910</v>
      </c>
      <c r="AS20" s="109">
        <v>66910</v>
      </c>
      <c r="AT20" s="109">
        <v>69870</v>
      </c>
      <c r="AU20" s="109">
        <v>59670</v>
      </c>
      <c r="AV20" s="109">
        <v>58870</v>
      </c>
      <c r="AW20" s="109">
        <v>60800</v>
      </c>
      <c r="AX20" s="109">
        <v>59600</v>
      </c>
    </row>
    <row r="21" spans="1:50">
      <c r="A21" s="12" t="s">
        <v>116</v>
      </c>
      <c r="B21" s="12" t="s">
        <v>115</v>
      </c>
      <c r="C21" s="112">
        <v>60900</v>
      </c>
      <c r="D21" s="112">
        <v>61500</v>
      </c>
      <c r="E21" s="112">
        <v>63000</v>
      </c>
      <c r="F21" s="112">
        <v>64200</v>
      </c>
      <c r="G21" s="112">
        <v>64500</v>
      </c>
      <c r="H21" s="112">
        <v>62300</v>
      </c>
      <c r="I21" s="112">
        <v>60900</v>
      </c>
      <c r="J21" s="112">
        <v>63700</v>
      </c>
      <c r="K21" s="112">
        <v>61570</v>
      </c>
      <c r="L21" s="112">
        <v>63500</v>
      </c>
      <c r="M21" s="112">
        <v>61400</v>
      </c>
      <c r="N21" s="112">
        <v>65700</v>
      </c>
      <c r="O21" s="112">
        <v>67200</v>
      </c>
      <c r="P21" s="112">
        <v>67500</v>
      </c>
      <c r="Q21" s="112">
        <v>66200</v>
      </c>
      <c r="R21" s="112">
        <v>69700</v>
      </c>
      <c r="S21" s="112">
        <v>71700</v>
      </c>
      <c r="T21" s="112">
        <v>68700</v>
      </c>
      <c r="U21" s="112">
        <v>68800</v>
      </c>
      <c r="V21" s="112">
        <v>67800</v>
      </c>
      <c r="W21" s="112">
        <v>70800</v>
      </c>
      <c r="X21" s="112">
        <v>60400</v>
      </c>
      <c r="Y21" s="112">
        <v>59600</v>
      </c>
      <c r="Z21" s="112">
        <v>59710</v>
      </c>
      <c r="AA21" s="112">
        <v>60310</v>
      </c>
      <c r="AB21" s="112">
        <v>61770</v>
      </c>
      <c r="AC21" s="112">
        <v>62940</v>
      </c>
      <c r="AD21" s="112">
        <v>63260</v>
      </c>
      <c r="AE21" s="112">
        <v>61080</v>
      </c>
      <c r="AF21" s="112">
        <v>59710</v>
      </c>
      <c r="AG21" s="112">
        <v>62450</v>
      </c>
      <c r="AH21" s="112">
        <v>60360</v>
      </c>
      <c r="AI21" s="112">
        <v>62260</v>
      </c>
      <c r="AJ21" s="112">
        <v>60210</v>
      </c>
      <c r="AK21" s="112">
        <v>64410</v>
      </c>
      <c r="AL21" s="112">
        <v>65910</v>
      </c>
      <c r="AM21" s="112">
        <v>66210</v>
      </c>
      <c r="AN21" s="112">
        <v>64910</v>
      </c>
      <c r="AO21" s="112">
        <v>68330</v>
      </c>
      <c r="AP21" s="112">
        <v>70330</v>
      </c>
      <c r="AQ21" s="112">
        <v>67330</v>
      </c>
      <c r="AR21" s="112">
        <v>67450</v>
      </c>
      <c r="AS21" s="112">
        <v>66450</v>
      </c>
      <c r="AT21" s="112">
        <v>69410</v>
      </c>
      <c r="AU21" s="112">
        <v>59210</v>
      </c>
      <c r="AV21" s="112">
        <v>58410</v>
      </c>
      <c r="AW21" s="112">
        <v>60330</v>
      </c>
      <c r="AX21" s="112">
        <v>59140</v>
      </c>
    </row>
    <row r="22" spans="1:50">
      <c r="A22" s="12" t="s">
        <v>117</v>
      </c>
      <c r="B22" s="12" t="s">
        <v>115</v>
      </c>
      <c r="C22" s="9">
        <v>60750</v>
      </c>
      <c r="D22" s="9">
        <v>61350</v>
      </c>
      <c r="E22" s="9">
        <v>62850</v>
      </c>
      <c r="F22" s="9">
        <v>64050</v>
      </c>
      <c r="G22" s="9">
        <v>64350</v>
      </c>
      <c r="H22" s="9">
        <v>62150</v>
      </c>
      <c r="I22" s="9">
        <v>60750</v>
      </c>
      <c r="J22" s="9">
        <v>63550</v>
      </c>
      <c r="K22" s="9">
        <v>61420</v>
      </c>
      <c r="L22" s="9">
        <v>63350</v>
      </c>
      <c r="M22" s="9">
        <v>61250</v>
      </c>
      <c r="N22" s="9">
        <v>65550</v>
      </c>
      <c r="O22" s="9">
        <v>67050</v>
      </c>
      <c r="P22" s="9">
        <v>67350</v>
      </c>
      <c r="Q22" s="9">
        <v>66050</v>
      </c>
      <c r="R22" s="9">
        <v>69550</v>
      </c>
      <c r="S22" s="9">
        <v>71550</v>
      </c>
      <c r="T22" s="9">
        <v>68550</v>
      </c>
      <c r="U22" s="9">
        <v>68650</v>
      </c>
      <c r="V22" s="9">
        <v>67650</v>
      </c>
      <c r="W22" s="9">
        <v>70650</v>
      </c>
      <c r="X22" s="9">
        <v>60250</v>
      </c>
      <c r="Y22" s="9">
        <v>59450</v>
      </c>
      <c r="Z22" s="9">
        <v>59560</v>
      </c>
      <c r="AA22" s="9">
        <v>60160</v>
      </c>
      <c r="AB22" s="9">
        <v>61620</v>
      </c>
      <c r="AC22" s="9">
        <v>62800</v>
      </c>
      <c r="AD22" s="9">
        <v>63110</v>
      </c>
      <c r="AE22" s="9">
        <v>60930</v>
      </c>
      <c r="AF22" s="9">
        <v>59560</v>
      </c>
      <c r="AG22" s="9">
        <v>62310</v>
      </c>
      <c r="AH22" s="9">
        <v>60220</v>
      </c>
      <c r="AI22" s="9">
        <v>62110</v>
      </c>
      <c r="AJ22" s="9">
        <v>60060</v>
      </c>
      <c r="AK22" s="9">
        <v>64270</v>
      </c>
      <c r="AL22" s="9">
        <v>65770</v>
      </c>
      <c r="AM22" s="9">
        <v>66070</v>
      </c>
      <c r="AN22" s="9">
        <v>64770</v>
      </c>
      <c r="AO22" s="9">
        <v>68190</v>
      </c>
      <c r="AP22" s="9">
        <v>70190</v>
      </c>
      <c r="AQ22" s="9">
        <v>67190</v>
      </c>
      <c r="AR22" s="9">
        <v>67310</v>
      </c>
      <c r="AS22" s="9">
        <v>66310</v>
      </c>
      <c r="AT22" s="9">
        <v>69270</v>
      </c>
      <c r="AU22" s="9">
        <v>59060</v>
      </c>
      <c r="AV22" s="9">
        <v>58260</v>
      </c>
      <c r="AW22" s="9">
        <v>60180</v>
      </c>
      <c r="AX22" s="9">
        <v>58990</v>
      </c>
    </row>
    <row r="23" spans="1:50">
      <c r="A23" s="12" t="s">
        <v>118</v>
      </c>
      <c r="B23" s="12" t="s">
        <v>115</v>
      </c>
      <c r="C23" s="9">
        <v>60940</v>
      </c>
      <c r="D23" s="9">
        <v>61540</v>
      </c>
      <c r="E23" s="9">
        <v>63040</v>
      </c>
      <c r="F23" s="9">
        <v>64240</v>
      </c>
      <c r="G23" s="9">
        <v>64540</v>
      </c>
      <c r="H23" s="9">
        <v>62340</v>
      </c>
      <c r="I23" s="9">
        <v>60940</v>
      </c>
      <c r="J23" s="9">
        <v>63740</v>
      </c>
      <c r="K23" s="9">
        <v>61610</v>
      </c>
      <c r="L23" s="9">
        <v>63540</v>
      </c>
      <c r="M23" s="9">
        <v>61440</v>
      </c>
      <c r="N23" s="9">
        <v>65740</v>
      </c>
      <c r="O23" s="9">
        <v>67240</v>
      </c>
      <c r="P23" s="9">
        <v>67540</v>
      </c>
      <c r="Q23" s="9">
        <v>66240</v>
      </c>
      <c r="R23" s="9">
        <v>69740</v>
      </c>
      <c r="S23" s="9">
        <v>71740</v>
      </c>
      <c r="T23" s="9">
        <v>68740</v>
      </c>
      <c r="U23" s="9">
        <v>68840</v>
      </c>
      <c r="V23" s="9">
        <v>67840</v>
      </c>
      <c r="W23" s="9">
        <v>70840</v>
      </c>
      <c r="X23" s="9">
        <v>60440</v>
      </c>
      <c r="Y23" s="9">
        <v>59640</v>
      </c>
      <c r="Z23" s="9">
        <v>59750</v>
      </c>
      <c r="AA23" s="9">
        <v>60350</v>
      </c>
      <c r="AB23" s="9">
        <v>61810</v>
      </c>
      <c r="AC23" s="9">
        <v>62980</v>
      </c>
      <c r="AD23" s="9">
        <v>63300</v>
      </c>
      <c r="AE23" s="9">
        <v>61120</v>
      </c>
      <c r="AF23" s="9">
        <v>59750</v>
      </c>
      <c r="AG23" s="9">
        <v>62490</v>
      </c>
      <c r="AH23" s="9">
        <v>60400</v>
      </c>
      <c r="AI23" s="9">
        <v>62300</v>
      </c>
      <c r="AJ23" s="9">
        <v>60250</v>
      </c>
      <c r="AK23" s="9">
        <v>64450</v>
      </c>
      <c r="AL23" s="9">
        <v>65950</v>
      </c>
      <c r="AM23" s="9">
        <v>66250</v>
      </c>
      <c r="AN23" s="9">
        <v>64950</v>
      </c>
      <c r="AO23" s="9">
        <v>68370</v>
      </c>
      <c r="AP23" s="9">
        <v>70370</v>
      </c>
      <c r="AQ23" s="9">
        <v>67370</v>
      </c>
      <c r="AR23" s="9">
        <v>67490</v>
      </c>
      <c r="AS23" s="9">
        <v>66490</v>
      </c>
      <c r="AT23" s="9">
        <v>69450</v>
      </c>
      <c r="AU23" s="9">
        <v>59250</v>
      </c>
      <c r="AV23" s="9">
        <v>58450</v>
      </c>
      <c r="AW23" s="9">
        <v>60370</v>
      </c>
      <c r="AX23" s="9">
        <v>59180</v>
      </c>
    </row>
    <row r="24" spans="1:50">
      <c r="A24" s="12" t="s">
        <v>119</v>
      </c>
      <c r="B24" s="12" t="s">
        <v>120</v>
      </c>
      <c r="C24" s="9">
        <v>60580</v>
      </c>
      <c r="D24" s="9">
        <v>61180</v>
      </c>
      <c r="E24" s="9">
        <v>62680</v>
      </c>
      <c r="F24" s="9">
        <v>63880</v>
      </c>
      <c r="G24" s="9">
        <v>64180</v>
      </c>
      <c r="H24" s="9">
        <v>61980</v>
      </c>
      <c r="I24" s="9">
        <v>60580</v>
      </c>
      <c r="J24" s="9">
        <v>63380</v>
      </c>
      <c r="K24" s="9">
        <v>61250</v>
      </c>
      <c r="L24" s="9">
        <v>63180</v>
      </c>
      <c r="M24" s="9">
        <v>61080</v>
      </c>
      <c r="N24" s="9">
        <v>65380</v>
      </c>
      <c r="O24" s="9">
        <v>66880</v>
      </c>
      <c r="P24" s="9">
        <v>67180</v>
      </c>
      <c r="Q24" s="9">
        <v>65880</v>
      </c>
      <c r="R24" s="9">
        <v>69380</v>
      </c>
      <c r="S24" s="9">
        <v>71380</v>
      </c>
      <c r="T24" s="9">
        <v>68380</v>
      </c>
      <c r="U24" s="9">
        <v>68480</v>
      </c>
      <c r="V24" s="9">
        <v>67480</v>
      </c>
      <c r="W24" s="9">
        <v>70480</v>
      </c>
      <c r="X24" s="9">
        <v>60080</v>
      </c>
      <c r="Y24" s="9">
        <v>59280</v>
      </c>
      <c r="Z24" s="9">
        <v>59390</v>
      </c>
      <c r="AA24" s="9">
        <v>59990</v>
      </c>
      <c r="AB24" s="9">
        <v>61450</v>
      </c>
      <c r="AC24" s="9">
        <v>62630</v>
      </c>
      <c r="AD24" s="9">
        <v>62940</v>
      </c>
      <c r="AE24" s="9">
        <v>60770</v>
      </c>
      <c r="AF24" s="9">
        <v>59390</v>
      </c>
      <c r="AG24" s="9">
        <v>62140</v>
      </c>
      <c r="AH24" s="9">
        <v>60050</v>
      </c>
      <c r="AI24" s="9">
        <v>61940</v>
      </c>
      <c r="AJ24" s="9">
        <v>59890</v>
      </c>
      <c r="AK24" s="9">
        <v>64100</v>
      </c>
      <c r="AL24" s="9">
        <v>65600</v>
      </c>
      <c r="AM24" s="9">
        <v>65900</v>
      </c>
      <c r="AN24" s="9">
        <v>64600</v>
      </c>
      <c r="AO24" s="9">
        <v>68020</v>
      </c>
      <c r="AP24" s="9">
        <v>70020</v>
      </c>
      <c r="AQ24" s="9">
        <v>67020</v>
      </c>
      <c r="AR24" s="9">
        <v>67140</v>
      </c>
      <c r="AS24" s="9">
        <v>66140</v>
      </c>
      <c r="AT24" s="9">
        <v>69100</v>
      </c>
      <c r="AU24" s="9">
        <v>58890</v>
      </c>
      <c r="AV24" s="9">
        <v>58090</v>
      </c>
      <c r="AW24" s="9">
        <v>60010</v>
      </c>
      <c r="AX24" s="9">
        <v>58820</v>
      </c>
    </row>
    <row r="25" spans="1:50">
      <c r="A25" s="12" t="s">
        <v>121</v>
      </c>
      <c r="B25" s="12" t="s">
        <v>120</v>
      </c>
      <c r="C25" s="9">
        <v>60660</v>
      </c>
      <c r="D25" s="9">
        <v>61260</v>
      </c>
      <c r="E25" s="9">
        <v>62760</v>
      </c>
      <c r="F25" s="9">
        <v>63960</v>
      </c>
      <c r="G25" s="9">
        <v>64260</v>
      </c>
      <c r="H25" s="9">
        <v>62060</v>
      </c>
      <c r="I25" s="9">
        <v>60660</v>
      </c>
      <c r="J25" s="9">
        <v>63460</v>
      </c>
      <c r="K25" s="9">
        <v>61330</v>
      </c>
      <c r="L25" s="9">
        <v>63260</v>
      </c>
      <c r="M25" s="9">
        <v>61160</v>
      </c>
      <c r="N25" s="9">
        <v>65460</v>
      </c>
      <c r="O25" s="9">
        <v>66960</v>
      </c>
      <c r="P25" s="9">
        <v>67260</v>
      </c>
      <c r="Q25" s="9">
        <v>65960</v>
      </c>
      <c r="R25" s="9">
        <v>69460</v>
      </c>
      <c r="S25" s="9">
        <v>71460</v>
      </c>
      <c r="T25" s="9">
        <v>68460</v>
      </c>
      <c r="U25" s="9">
        <v>68560</v>
      </c>
      <c r="V25" s="9">
        <v>67560</v>
      </c>
      <c r="W25" s="9">
        <v>70560</v>
      </c>
      <c r="X25" s="9">
        <v>60160</v>
      </c>
      <c r="Y25" s="9">
        <v>59360</v>
      </c>
      <c r="Z25" s="9">
        <v>59470</v>
      </c>
      <c r="AA25" s="9">
        <v>60070</v>
      </c>
      <c r="AB25" s="9">
        <v>61530</v>
      </c>
      <c r="AC25" s="9">
        <v>62710</v>
      </c>
      <c r="AD25" s="9">
        <v>63020</v>
      </c>
      <c r="AE25" s="9">
        <v>60840</v>
      </c>
      <c r="AF25" s="9">
        <v>59470</v>
      </c>
      <c r="AG25" s="9">
        <v>62220</v>
      </c>
      <c r="AH25" s="9">
        <v>60130</v>
      </c>
      <c r="AI25" s="9">
        <v>62020</v>
      </c>
      <c r="AJ25" s="9">
        <v>59970</v>
      </c>
      <c r="AK25" s="9">
        <v>64180</v>
      </c>
      <c r="AL25" s="9">
        <v>65680</v>
      </c>
      <c r="AM25" s="9">
        <v>65980</v>
      </c>
      <c r="AN25" s="9">
        <v>64680</v>
      </c>
      <c r="AO25" s="9">
        <v>68100</v>
      </c>
      <c r="AP25" s="9">
        <v>70100</v>
      </c>
      <c r="AQ25" s="9">
        <v>67100</v>
      </c>
      <c r="AR25" s="9">
        <v>67220</v>
      </c>
      <c r="AS25" s="9">
        <v>66220</v>
      </c>
      <c r="AT25" s="9">
        <v>69180</v>
      </c>
      <c r="AU25" s="9">
        <v>58970</v>
      </c>
      <c r="AV25" s="9">
        <v>58170</v>
      </c>
      <c r="AW25" s="9">
        <v>60090</v>
      </c>
      <c r="AX25" s="9">
        <v>58900</v>
      </c>
    </row>
    <row r="26" spans="1:50">
      <c r="A26" s="12" t="s">
        <v>122</v>
      </c>
      <c r="B26" s="12" t="s">
        <v>108</v>
      </c>
      <c r="C26" s="9">
        <v>60550</v>
      </c>
      <c r="D26" s="9">
        <v>61150</v>
      </c>
      <c r="E26" s="9">
        <v>62650</v>
      </c>
      <c r="F26" s="9">
        <v>63850</v>
      </c>
      <c r="G26" s="9">
        <v>64350</v>
      </c>
      <c r="H26" s="9">
        <v>61950</v>
      </c>
      <c r="I26" s="9">
        <v>60550</v>
      </c>
      <c r="J26" s="9">
        <v>63350</v>
      </c>
      <c r="K26" s="9">
        <v>61220</v>
      </c>
      <c r="L26" s="9">
        <v>63350</v>
      </c>
      <c r="M26" s="9">
        <v>61050</v>
      </c>
      <c r="N26" s="9">
        <v>65350</v>
      </c>
      <c r="O26" s="9">
        <v>66850</v>
      </c>
      <c r="P26" s="9">
        <v>67150</v>
      </c>
      <c r="Q26" s="9">
        <v>65850</v>
      </c>
      <c r="R26" s="9">
        <v>69350</v>
      </c>
      <c r="S26" s="9">
        <v>71350</v>
      </c>
      <c r="T26" s="9">
        <v>68350</v>
      </c>
      <c r="U26" s="9">
        <v>68450</v>
      </c>
      <c r="V26" s="9">
        <v>67450</v>
      </c>
      <c r="W26" s="9">
        <v>70450</v>
      </c>
      <c r="X26" s="9">
        <v>60050</v>
      </c>
      <c r="Y26" s="9">
        <v>59250</v>
      </c>
      <c r="Z26" s="9">
        <v>59360</v>
      </c>
      <c r="AA26" s="9">
        <v>59960</v>
      </c>
      <c r="AB26" s="9">
        <v>61420</v>
      </c>
      <c r="AC26" s="9">
        <v>62600</v>
      </c>
      <c r="AD26" s="9">
        <v>63110</v>
      </c>
      <c r="AE26" s="9">
        <v>60740</v>
      </c>
      <c r="AF26" s="9">
        <v>59360</v>
      </c>
      <c r="AG26" s="9">
        <v>62110</v>
      </c>
      <c r="AH26" s="9">
        <v>60020</v>
      </c>
      <c r="AI26" s="9">
        <v>62110</v>
      </c>
      <c r="AJ26" s="9">
        <v>59860</v>
      </c>
      <c r="AK26" s="9">
        <v>64070</v>
      </c>
      <c r="AL26" s="9">
        <v>65570</v>
      </c>
      <c r="AM26" s="9">
        <v>65870</v>
      </c>
      <c r="AN26" s="9">
        <v>64570</v>
      </c>
      <c r="AO26" s="9">
        <v>67990</v>
      </c>
      <c r="AP26" s="9">
        <v>69990</v>
      </c>
      <c r="AQ26" s="9">
        <v>66990</v>
      </c>
      <c r="AR26" s="9">
        <v>67110</v>
      </c>
      <c r="AS26" s="9">
        <v>66110</v>
      </c>
      <c r="AT26" s="9">
        <v>69070</v>
      </c>
      <c r="AU26" s="9">
        <v>58860</v>
      </c>
      <c r="AV26" s="9">
        <v>58060</v>
      </c>
      <c r="AW26" s="9">
        <v>59980</v>
      </c>
      <c r="AX26" s="9">
        <v>58790</v>
      </c>
    </row>
    <row r="27" spans="1:50">
      <c r="A27" s="12" t="s">
        <v>37</v>
      </c>
      <c r="B27" s="12" t="s">
        <v>123</v>
      </c>
      <c r="C27" s="9">
        <v>59500</v>
      </c>
      <c r="D27" s="9">
        <v>60100</v>
      </c>
      <c r="E27" s="9">
        <v>61600</v>
      </c>
      <c r="F27" s="9">
        <v>62800</v>
      </c>
      <c r="G27" s="9">
        <v>63100</v>
      </c>
      <c r="H27" s="9">
        <v>60900</v>
      </c>
      <c r="I27" s="9">
        <v>59500</v>
      </c>
      <c r="J27" s="9">
        <v>62300</v>
      </c>
      <c r="K27" s="9">
        <v>60170</v>
      </c>
      <c r="L27" s="9">
        <v>62100</v>
      </c>
      <c r="M27" s="9">
        <v>60000</v>
      </c>
      <c r="N27" s="9">
        <v>64300</v>
      </c>
      <c r="O27" s="9">
        <v>65800</v>
      </c>
      <c r="P27" s="9">
        <v>66100</v>
      </c>
      <c r="Q27" s="9">
        <v>64800</v>
      </c>
      <c r="R27" s="9">
        <v>68300</v>
      </c>
      <c r="S27" s="9">
        <v>70300</v>
      </c>
      <c r="T27" s="9">
        <v>67300</v>
      </c>
      <c r="U27" s="9">
        <v>67400</v>
      </c>
      <c r="V27" s="9">
        <v>66400</v>
      </c>
      <c r="W27" s="9">
        <v>69400</v>
      </c>
      <c r="X27" s="9">
        <v>59000</v>
      </c>
      <c r="Y27" s="9">
        <v>58200</v>
      </c>
      <c r="Z27" s="9">
        <v>58330</v>
      </c>
      <c r="AA27" s="9">
        <v>58930</v>
      </c>
      <c r="AB27" s="9">
        <v>60390</v>
      </c>
      <c r="AC27" s="9">
        <v>61570</v>
      </c>
      <c r="AD27" s="9">
        <v>61880</v>
      </c>
      <c r="AE27" s="9">
        <v>59710</v>
      </c>
      <c r="AF27" s="9">
        <v>58330</v>
      </c>
      <c r="AG27" s="9">
        <v>61080</v>
      </c>
      <c r="AH27" s="9">
        <v>58990</v>
      </c>
      <c r="AI27" s="9">
        <v>60880</v>
      </c>
      <c r="AJ27" s="9">
        <v>58830</v>
      </c>
      <c r="AK27" s="9">
        <v>63040</v>
      </c>
      <c r="AL27" s="9">
        <v>64540</v>
      </c>
      <c r="AM27" s="9">
        <v>64840</v>
      </c>
      <c r="AN27" s="9">
        <v>63540</v>
      </c>
      <c r="AO27" s="9">
        <v>66960</v>
      </c>
      <c r="AP27" s="9">
        <v>68960</v>
      </c>
      <c r="AQ27" s="9">
        <v>65960</v>
      </c>
      <c r="AR27" s="9">
        <v>66080</v>
      </c>
      <c r="AS27" s="9">
        <v>65080</v>
      </c>
      <c r="AT27" s="9">
        <v>68040</v>
      </c>
      <c r="AU27" s="9">
        <v>57830</v>
      </c>
      <c r="AV27" s="9">
        <v>57030</v>
      </c>
      <c r="AW27" s="9">
        <v>58930</v>
      </c>
      <c r="AX27" s="9">
        <v>57760</v>
      </c>
    </row>
    <row r="28" spans="1:50">
      <c r="A28" s="12" t="s">
        <v>54</v>
      </c>
      <c r="B28" s="12" t="s">
        <v>123</v>
      </c>
      <c r="C28" s="9">
        <v>59770</v>
      </c>
      <c r="D28" s="9">
        <v>60370</v>
      </c>
      <c r="E28" s="9">
        <v>61870</v>
      </c>
      <c r="F28" s="9">
        <v>63070</v>
      </c>
      <c r="G28" s="9">
        <v>63370</v>
      </c>
      <c r="H28" s="9">
        <v>61170</v>
      </c>
      <c r="I28" s="9">
        <v>59770</v>
      </c>
      <c r="J28" s="9">
        <v>62570</v>
      </c>
      <c r="K28" s="9">
        <v>60440</v>
      </c>
      <c r="L28" s="9">
        <v>62370</v>
      </c>
      <c r="M28" s="9">
        <v>60270</v>
      </c>
      <c r="N28" s="9">
        <v>64570</v>
      </c>
      <c r="O28" s="9">
        <v>66070</v>
      </c>
      <c r="P28" s="9">
        <v>66370</v>
      </c>
      <c r="Q28" s="9">
        <v>65070</v>
      </c>
      <c r="R28" s="9">
        <v>68570</v>
      </c>
      <c r="S28" s="9">
        <v>70570</v>
      </c>
      <c r="T28" s="9">
        <v>67570</v>
      </c>
      <c r="U28" s="9">
        <v>67670</v>
      </c>
      <c r="V28" s="9">
        <v>66670</v>
      </c>
      <c r="W28" s="9">
        <v>69670</v>
      </c>
      <c r="X28" s="9">
        <v>59270</v>
      </c>
      <c r="Y28" s="9">
        <v>58470</v>
      </c>
      <c r="Z28" s="9">
        <v>58600</v>
      </c>
      <c r="AA28" s="9">
        <v>59200</v>
      </c>
      <c r="AB28" s="9">
        <v>60660</v>
      </c>
      <c r="AC28" s="9">
        <v>61830</v>
      </c>
      <c r="AD28" s="9">
        <v>62150</v>
      </c>
      <c r="AE28" s="9">
        <v>59970</v>
      </c>
      <c r="AF28" s="9">
        <v>58600</v>
      </c>
      <c r="AG28" s="9">
        <v>61340</v>
      </c>
      <c r="AH28" s="9">
        <v>59260</v>
      </c>
      <c r="AI28" s="9">
        <v>61150</v>
      </c>
      <c r="AJ28" s="9">
        <v>59100</v>
      </c>
      <c r="AK28" s="9">
        <v>63310</v>
      </c>
      <c r="AL28" s="9">
        <v>64810</v>
      </c>
      <c r="AM28" s="9">
        <v>65110</v>
      </c>
      <c r="AN28" s="9">
        <v>63810</v>
      </c>
      <c r="AO28" s="9">
        <v>67230</v>
      </c>
      <c r="AP28" s="9">
        <v>69230</v>
      </c>
      <c r="AQ28" s="9">
        <v>66230</v>
      </c>
      <c r="AR28" s="9">
        <v>66340</v>
      </c>
      <c r="AS28" s="9">
        <v>65340</v>
      </c>
      <c r="AT28" s="9">
        <v>68310</v>
      </c>
      <c r="AU28" s="9">
        <v>58100</v>
      </c>
      <c r="AV28" s="9">
        <v>57300</v>
      </c>
      <c r="AW28" s="9">
        <v>59200</v>
      </c>
      <c r="AX28" s="9">
        <v>58030</v>
      </c>
    </row>
    <row r="29" spans="1:50">
      <c r="A29" s="12" t="s">
        <v>124</v>
      </c>
      <c r="B29" s="12" t="s">
        <v>123</v>
      </c>
      <c r="C29" s="9">
        <v>60090</v>
      </c>
      <c r="D29" s="9">
        <v>60690</v>
      </c>
      <c r="E29" s="9">
        <v>62190</v>
      </c>
      <c r="F29" s="9">
        <v>63390</v>
      </c>
      <c r="G29" s="9">
        <v>63690</v>
      </c>
      <c r="H29" s="9">
        <v>61490</v>
      </c>
      <c r="I29" s="9">
        <v>60090</v>
      </c>
      <c r="J29" s="9">
        <v>62890</v>
      </c>
      <c r="K29" s="9">
        <v>60760</v>
      </c>
      <c r="L29" s="9">
        <v>62690</v>
      </c>
      <c r="M29" s="9">
        <v>60590</v>
      </c>
      <c r="N29" s="9">
        <v>64890</v>
      </c>
      <c r="O29" s="9">
        <v>66390</v>
      </c>
      <c r="P29" s="9">
        <v>66690</v>
      </c>
      <c r="Q29" s="9">
        <v>65390</v>
      </c>
      <c r="R29" s="9">
        <v>68890</v>
      </c>
      <c r="S29" s="9">
        <v>70890</v>
      </c>
      <c r="T29" s="9">
        <v>67890</v>
      </c>
      <c r="U29" s="9">
        <v>67990</v>
      </c>
      <c r="V29" s="9">
        <v>66990</v>
      </c>
      <c r="W29" s="9">
        <v>69990</v>
      </c>
      <c r="X29" s="9">
        <v>59590</v>
      </c>
      <c r="Y29" s="9">
        <v>58790</v>
      </c>
      <c r="Z29" s="9">
        <v>58910</v>
      </c>
      <c r="AA29" s="9">
        <v>59510</v>
      </c>
      <c r="AB29" s="9">
        <v>60970</v>
      </c>
      <c r="AC29" s="9">
        <v>62150</v>
      </c>
      <c r="AD29" s="9">
        <v>62460</v>
      </c>
      <c r="AE29" s="9">
        <v>60290</v>
      </c>
      <c r="AF29" s="9">
        <v>58910</v>
      </c>
      <c r="AG29" s="9">
        <v>61660</v>
      </c>
      <c r="AH29" s="9">
        <v>59570</v>
      </c>
      <c r="AI29" s="9">
        <v>61460</v>
      </c>
      <c r="AJ29" s="9">
        <v>59410</v>
      </c>
      <c r="AK29" s="9">
        <v>63620</v>
      </c>
      <c r="AL29" s="9">
        <v>65120</v>
      </c>
      <c r="AM29" s="9">
        <v>65420</v>
      </c>
      <c r="AN29" s="9">
        <v>64120</v>
      </c>
      <c r="AO29" s="9">
        <v>67540</v>
      </c>
      <c r="AP29" s="9">
        <v>69540</v>
      </c>
      <c r="AQ29" s="9">
        <v>66540</v>
      </c>
      <c r="AR29" s="9">
        <v>66660</v>
      </c>
      <c r="AS29" s="9">
        <v>65660</v>
      </c>
      <c r="AT29" s="9">
        <v>68620</v>
      </c>
      <c r="AU29" s="9">
        <v>58410</v>
      </c>
      <c r="AV29" s="9">
        <v>57610</v>
      </c>
      <c r="AW29" s="9">
        <v>59520</v>
      </c>
      <c r="AX29" s="9">
        <v>58340</v>
      </c>
    </row>
    <row r="30" spans="1:50">
      <c r="A30" s="12" t="s">
        <v>40</v>
      </c>
      <c r="B30" s="12" t="s">
        <v>123</v>
      </c>
      <c r="C30" s="9">
        <v>60220</v>
      </c>
      <c r="D30" s="9">
        <v>60820</v>
      </c>
      <c r="E30" s="9">
        <v>62320</v>
      </c>
      <c r="F30" s="9">
        <v>63520</v>
      </c>
      <c r="G30" s="9">
        <v>63820</v>
      </c>
      <c r="H30" s="9">
        <v>61620</v>
      </c>
      <c r="I30" s="9">
        <v>60220</v>
      </c>
      <c r="J30" s="9">
        <v>63020</v>
      </c>
      <c r="K30" s="9">
        <v>60890</v>
      </c>
      <c r="L30" s="9">
        <v>62820</v>
      </c>
      <c r="M30" s="9">
        <v>60720</v>
      </c>
      <c r="N30" s="9">
        <v>65020</v>
      </c>
      <c r="O30" s="9">
        <v>66520</v>
      </c>
      <c r="P30" s="9">
        <v>66820</v>
      </c>
      <c r="Q30" s="9">
        <v>65520</v>
      </c>
      <c r="R30" s="9">
        <v>69020</v>
      </c>
      <c r="S30" s="9">
        <v>71020</v>
      </c>
      <c r="T30" s="9">
        <v>68020</v>
      </c>
      <c r="U30" s="9">
        <v>68120</v>
      </c>
      <c r="V30" s="9">
        <v>67120</v>
      </c>
      <c r="W30" s="9">
        <v>70120</v>
      </c>
      <c r="X30" s="9">
        <v>59720</v>
      </c>
      <c r="Y30" s="9">
        <v>58920</v>
      </c>
      <c r="Z30" s="9">
        <v>59040</v>
      </c>
      <c r="AA30" s="9">
        <v>59640</v>
      </c>
      <c r="AB30" s="9">
        <v>61100</v>
      </c>
      <c r="AC30" s="9">
        <v>62280</v>
      </c>
      <c r="AD30" s="9">
        <v>62590</v>
      </c>
      <c r="AE30" s="9">
        <v>60410</v>
      </c>
      <c r="AF30" s="9">
        <v>59040</v>
      </c>
      <c r="AG30" s="9">
        <v>61790</v>
      </c>
      <c r="AH30" s="9">
        <v>59700</v>
      </c>
      <c r="AI30" s="9">
        <v>61590</v>
      </c>
      <c r="AJ30" s="9">
        <v>59540</v>
      </c>
      <c r="AK30" s="9">
        <v>63750</v>
      </c>
      <c r="AL30" s="9">
        <v>65250</v>
      </c>
      <c r="AM30" s="9">
        <v>65550</v>
      </c>
      <c r="AN30" s="9">
        <v>64250</v>
      </c>
      <c r="AO30" s="9">
        <v>67670</v>
      </c>
      <c r="AP30" s="9">
        <v>69670</v>
      </c>
      <c r="AQ30" s="9">
        <v>66670</v>
      </c>
      <c r="AR30" s="9">
        <v>66790</v>
      </c>
      <c r="AS30" s="9">
        <v>65790</v>
      </c>
      <c r="AT30" s="9">
        <v>68750</v>
      </c>
      <c r="AU30" s="9">
        <v>58540</v>
      </c>
      <c r="AV30" s="9">
        <v>57740</v>
      </c>
      <c r="AW30" s="9">
        <v>59650</v>
      </c>
      <c r="AX30" s="9">
        <v>58470</v>
      </c>
    </row>
    <row r="31" spans="1:50">
      <c r="A31" s="12" t="s">
        <v>125</v>
      </c>
      <c r="B31" s="12" t="s">
        <v>123</v>
      </c>
      <c r="C31" s="9">
        <v>59820</v>
      </c>
      <c r="D31" s="9">
        <v>60420</v>
      </c>
      <c r="E31" s="9">
        <v>61920</v>
      </c>
      <c r="F31" s="9">
        <v>63120</v>
      </c>
      <c r="G31" s="9">
        <v>63420</v>
      </c>
      <c r="H31" s="9">
        <v>61220</v>
      </c>
      <c r="I31" s="9">
        <v>59820</v>
      </c>
      <c r="J31" s="9">
        <v>62620</v>
      </c>
      <c r="K31" s="9">
        <v>60490</v>
      </c>
      <c r="L31" s="9">
        <v>62420</v>
      </c>
      <c r="M31" s="9">
        <v>60320</v>
      </c>
      <c r="N31" s="9">
        <v>64620</v>
      </c>
      <c r="O31" s="9">
        <v>66120</v>
      </c>
      <c r="P31" s="9">
        <v>66420</v>
      </c>
      <c r="Q31" s="9">
        <v>65120</v>
      </c>
      <c r="R31" s="9">
        <v>68620</v>
      </c>
      <c r="S31" s="9">
        <v>70620</v>
      </c>
      <c r="T31" s="9">
        <v>67620</v>
      </c>
      <c r="U31" s="9">
        <v>67720</v>
      </c>
      <c r="V31" s="9">
        <v>66720</v>
      </c>
      <c r="W31" s="9">
        <v>69720</v>
      </c>
      <c r="X31" s="9">
        <v>59320</v>
      </c>
      <c r="Y31" s="9">
        <v>58520</v>
      </c>
      <c r="Z31" s="9">
        <v>58650</v>
      </c>
      <c r="AA31" s="9">
        <v>59250</v>
      </c>
      <c r="AB31" s="9">
        <v>60710</v>
      </c>
      <c r="AC31" s="9">
        <v>61880</v>
      </c>
      <c r="AD31" s="9">
        <v>62200</v>
      </c>
      <c r="AE31" s="9">
        <v>60020</v>
      </c>
      <c r="AF31" s="9">
        <v>58650</v>
      </c>
      <c r="AG31" s="9">
        <v>61390</v>
      </c>
      <c r="AH31" s="9">
        <v>59310</v>
      </c>
      <c r="AI31" s="9">
        <v>61200</v>
      </c>
      <c r="AJ31" s="9">
        <v>59150</v>
      </c>
      <c r="AK31" s="9">
        <v>63350</v>
      </c>
      <c r="AL31" s="9">
        <v>64850</v>
      </c>
      <c r="AM31" s="9">
        <v>65150</v>
      </c>
      <c r="AN31" s="9">
        <v>63850</v>
      </c>
      <c r="AO31" s="9">
        <v>67280</v>
      </c>
      <c r="AP31" s="9">
        <v>69280</v>
      </c>
      <c r="AQ31" s="9">
        <v>66280</v>
      </c>
      <c r="AR31" s="9">
        <v>66390</v>
      </c>
      <c r="AS31" s="9">
        <v>65390</v>
      </c>
      <c r="AT31" s="9">
        <v>68350</v>
      </c>
      <c r="AU31" s="9">
        <v>58150</v>
      </c>
      <c r="AV31" s="9">
        <v>57350</v>
      </c>
      <c r="AW31" s="9">
        <v>59250</v>
      </c>
      <c r="AX31" s="9">
        <v>58080</v>
      </c>
    </row>
    <row r="32" spans="1:50">
      <c r="A32" s="12" t="s">
        <v>126</v>
      </c>
      <c r="B32" s="12" t="s">
        <v>123</v>
      </c>
      <c r="C32" s="9">
        <v>59390</v>
      </c>
      <c r="D32" s="9">
        <v>59990</v>
      </c>
      <c r="E32" s="9">
        <v>61490</v>
      </c>
      <c r="F32" s="9">
        <v>62690</v>
      </c>
      <c r="G32" s="9">
        <v>62990</v>
      </c>
      <c r="H32" s="9">
        <v>60790</v>
      </c>
      <c r="I32" s="9">
        <v>59390</v>
      </c>
      <c r="J32" s="9">
        <v>62190</v>
      </c>
      <c r="K32" s="9">
        <v>60060</v>
      </c>
      <c r="L32" s="9">
        <v>61990</v>
      </c>
      <c r="M32" s="9">
        <v>59890</v>
      </c>
      <c r="N32" s="9">
        <v>64190</v>
      </c>
      <c r="O32" s="9">
        <v>65690</v>
      </c>
      <c r="P32" s="9">
        <v>65990</v>
      </c>
      <c r="Q32" s="9">
        <v>64690</v>
      </c>
      <c r="R32" s="9">
        <v>68190</v>
      </c>
      <c r="S32" s="9">
        <v>70190</v>
      </c>
      <c r="T32" s="9">
        <v>67190</v>
      </c>
      <c r="U32" s="9">
        <v>67290</v>
      </c>
      <c r="V32" s="9">
        <v>66290</v>
      </c>
      <c r="W32" s="9">
        <v>69290</v>
      </c>
      <c r="X32" s="9">
        <v>58890</v>
      </c>
      <c r="Y32" s="9">
        <v>58090</v>
      </c>
      <c r="Z32" s="9">
        <v>58230</v>
      </c>
      <c r="AA32" s="9">
        <v>58830</v>
      </c>
      <c r="AB32" s="9">
        <v>60290</v>
      </c>
      <c r="AC32" s="9">
        <v>61460</v>
      </c>
      <c r="AD32" s="9">
        <v>61780</v>
      </c>
      <c r="AE32" s="9">
        <v>59600</v>
      </c>
      <c r="AF32" s="9">
        <v>58230</v>
      </c>
      <c r="AG32" s="9">
        <v>60970</v>
      </c>
      <c r="AH32" s="9">
        <v>58880</v>
      </c>
      <c r="AI32" s="9">
        <v>60780</v>
      </c>
      <c r="AJ32" s="9">
        <v>58730</v>
      </c>
      <c r="AK32" s="9">
        <v>62930</v>
      </c>
      <c r="AL32" s="9">
        <v>64430</v>
      </c>
      <c r="AM32" s="9">
        <v>64730</v>
      </c>
      <c r="AN32" s="9">
        <v>63430</v>
      </c>
      <c r="AO32" s="9">
        <v>66850</v>
      </c>
      <c r="AP32" s="9">
        <v>68850</v>
      </c>
      <c r="AQ32" s="9">
        <v>65850</v>
      </c>
      <c r="AR32" s="9">
        <v>65970</v>
      </c>
      <c r="AS32" s="9">
        <v>64970</v>
      </c>
      <c r="AT32" s="9">
        <v>67930</v>
      </c>
      <c r="AU32" s="9">
        <v>57730</v>
      </c>
      <c r="AV32" s="9">
        <v>56930</v>
      </c>
      <c r="AW32" s="9">
        <v>58820</v>
      </c>
      <c r="AX32" s="9">
        <v>57660</v>
      </c>
    </row>
    <row r="33" spans="1:50">
      <c r="A33" s="12" t="s">
        <v>127</v>
      </c>
      <c r="B33" s="12" t="s">
        <v>123</v>
      </c>
      <c r="C33" s="9">
        <v>59370</v>
      </c>
      <c r="D33" s="9">
        <v>59970</v>
      </c>
      <c r="E33" s="9">
        <v>61470</v>
      </c>
      <c r="F33" s="9">
        <v>62670</v>
      </c>
      <c r="G33" s="9">
        <v>62970</v>
      </c>
      <c r="H33" s="9">
        <v>60770</v>
      </c>
      <c r="I33" s="9">
        <v>59370</v>
      </c>
      <c r="J33" s="9">
        <v>62170</v>
      </c>
      <c r="K33" s="9">
        <v>60040</v>
      </c>
      <c r="L33" s="9">
        <v>61970</v>
      </c>
      <c r="M33" s="9">
        <v>59870</v>
      </c>
      <c r="N33" s="9">
        <v>64170</v>
      </c>
      <c r="O33" s="9">
        <v>65670</v>
      </c>
      <c r="P33" s="9">
        <v>65970</v>
      </c>
      <c r="Q33" s="9">
        <v>64670</v>
      </c>
      <c r="R33" s="9">
        <v>68170</v>
      </c>
      <c r="S33" s="9">
        <v>70170</v>
      </c>
      <c r="T33" s="9">
        <v>67170</v>
      </c>
      <c r="U33" s="9">
        <v>67270</v>
      </c>
      <c r="V33" s="9">
        <v>66270</v>
      </c>
      <c r="W33" s="9">
        <v>69270</v>
      </c>
      <c r="X33" s="9">
        <v>58870</v>
      </c>
      <c r="Y33" s="9">
        <v>58070</v>
      </c>
      <c r="Z33" s="9">
        <v>58210</v>
      </c>
      <c r="AA33" s="9">
        <v>58810</v>
      </c>
      <c r="AB33" s="9">
        <v>60270</v>
      </c>
      <c r="AC33" s="9">
        <v>61440</v>
      </c>
      <c r="AD33" s="9">
        <v>61760</v>
      </c>
      <c r="AE33" s="9">
        <v>59580</v>
      </c>
      <c r="AF33" s="9">
        <v>58210</v>
      </c>
      <c r="AG33" s="9">
        <v>60950</v>
      </c>
      <c r="AH33" s="9">
        <v>58860</v>
      </c>
      <c r="AI33" s="9">
        <v>60760</v>
      </c>
      <c r="AJ33" s="9">
        <v>58710</v>
      </c>
      <c r="AK33" s="9">
        <v>62910</v>
      </c>
      <c r="AL33" s="9">
        <v>64410</v>
      </c>
      <c r="AM33" s="9">
        <v>64710</v>
      </c>
      <c r="AN33" s="9">
        <v>63410</v>
      </c>
      <c r="AO33" s="9">
        <v>66830</v>
      </c>
      <c r="AP33" s="9">
        <v>68830</v>
      </c>
      <c r="AQ33" s="9">
        <v>65830</v>
      </c>
      <c r="AR33" s="9">
        <v>65950</v>
      </c>
      <c r="AS33" s="9">
        <v>64950</v>
      </c>
      <c r="AT33" s="9">
        <v>67910</v>
      </c>
      <c r="AU33" s="9">
        <v>57710</v>
      </c>
      <c r="AV33" s="9">
        <v>56910</v>
      </c>
      <c r="AW33" s="9">
        <v>58800</v>
      </c>
      <c r="AX33" s="9">
        <v>57640</v>
      </c>
    </row>
    <row r="34" spans="1:50">
      <c r="A34" s="12" t="s">
        <v>128</v>
      </c>
      <c r="B34" s="12" t="s">
        <v>123</v>
      </c>
      <c r="C34" s="9">
        <v>60750</v>
      </c>
      <c r="D34" s="9">
        <v>61350</v>
      </c>
      <c r="E34" s="9">
        <v>62850</v>
      </c>
      <c r="F34" s="9">
        <v>64050</v>
      </c>
      <c r="G34" s="9">
        <v>64350</v>
      </c>
      <c r="H34" s="9">
        <v>62150</v>
      </c>
      <c r="I34" s="9">
        <v>60750</v>
      </c>
      <c r="J34" s="9">
        <v>63550</v>
      </c>
      <c r="K34" s="9">
        <v>61420</v>
      </c>
      <c r="L34" s="9">
        <v>63350</v>
      </c>
      <c r="M34" s="9">
        <v>61250</v>
      </c>
      <c r="N34" s="9">
        <v>65550</v>
      </c>
      <c r="O34" s="9">
        <v>67050</v>
      </c>
      <c r="P34" s="9">
        <v>67350</v>
      </c>
      <c r="Q34" s="9">
        <v>66050</v>
      </c>
      <c r="R34" s="9">
        <v>69550</v>
      </c>
      <c r="S34" s="9">
        <v>71550</v>
      </c>
      <c r="T34" s="9">
        <v>68550</v>
      </c>
      <c r="U34" s="9">
        <v>68650</v>
      </c>
      <c r="V34" s="9">
        <v>67650</v>
      </c>
      <c r="W34" s="9">
        <v>70650</v>
      </c>
      <c r="X34" s="9">
        <v>60250</v>
      </c>
      <c r="Y34" s="9">
        <v>59450</v>
      </c>
      <c r="Z34" s="9">
        <v>59560</v>
      </c>
      <c r="AA34" s="9">
        <v>60160</v>
      </c>
      <c r="AB34" s="9">
        <v>61620</v>
      </c>
      <c r="AC34" s="9">
        <v>62800</v>
      </c>
      <c r="AD34" s="9">
        <v>63110</v>
      </c>
      <c r="AE34" s="9">
        <v>60930</v>
      </c>
      <c r="AF34" s="9">
        <v>59560</v>
      </c>
      <c r="AG34" s="9">
        <v>62310</v>
      </c>
      <c r="AH34" s="9">
        <v>60220</v>
      </c>
      <c r="AI34" s="9">
        <v>62110</v>
      </c>
      <c r="AJ34" s="9">
        <v>60060</v>
      </c>
      <c r="AK34" s="9">
        <v>64270</v>
      </c>
      <c r="AL34" s="9">
        <v>65770</v>
      </c>
      <c r="AM34" s="9">
        <v>66070</v>
      </c>
      <c r="AN34" s="9">
        <v>64770</v>
      </c>
      <c r="AO34" s="9">
        <v>68190</v>
      </c>
      <c r="AP34" s="9">
        <v>70190</v>
      </c>
      <c r="AQ34" s="9">
        <v>67190</v>
      </c>
      <c r="AR34" s="9">
        <v>67310</v>
      </c>
      <c r="AS34" s="9">
        <v>66310</v>
      </c>
      <c r="AT34" s="9">
        <v>69270</v>
      </c>
      <c r="AU34" s="9">
        <v>59060</v>
      </c>
      <c r="AV34" s="9">
        <v>58260</v>
      </c>
      <c r="AW34" s="9">
        <v>60180</v>
      </c>
      <c r="AX34" s="9">
        <v>58990</v>
      </c>
    </row>
    <row r="35" spans="1:50">
      <c r="A35" s="12" t="s">
        <v>129</v>
      </c>
      <c r="B35" s="12" t="s">
        <v>130</v>
      </c>
      <c r="C35" s="9">
        <v>59670</v>
      </c>
      <c r="D35" s="9">
        <v>60270</v>
      </c>
      <c r="E35" s="9">
        <v>61770</v>
      </c>
      <c r="F35" s="9">
        <v>62970</v>
      </c>
      <c r="G35" s="9">
        <v>63270</v>
      </c>
      <c r="H35" s="9">
        <v>61070</v>
      </c>
      <c r="I35" s="9">
        <v>59670</v>
      </c>
      <c r="J35" s="9">
        <v>62470</v>
      </c>
      <c r="K35" s="9">
        <v>60340</v>
      </c>
      <c r="L35" s="9">
        <v>62270</v>
      </c>
      <c r="M35" s="9">
        <v>60170</v>
      </c>
      <c r="N35" s="9">
        <v>64470</v>
      </c>
      <c r="O35" s="9">
        <v>65970</v>
      </c>
      <c r="P35" s="9">
        <v>66270</v>
      </c>
      <c r="Q35" s="9">
        <v>64970</v>
      </c>
      <c r="R35" s="9">
        <v>68470</v>
      </c>
      <c r="S35" s="9">
        <v>70470</v>
      </c>
      <c r="T35" s="9">
        <v>67470</v>
      </c>
      <c r="U35" s="9">
        <v>67570</v>
      </c>
      <c r="V35" s="9">
        <v>66570</v>
      </c>
      <c r="W35" s="9">
        <v>69570</v>
      </c>
      <c r="X35" s="9">
        <v>59170</v>
      </c>
      <c r="Y35" s="9">
        <v>58370</v>
      </c>
      <c r="Z35" s="9">
        <v>58500</v>
      </c>
      <c r="AA35" s="9">
        <v>59100</v>
      </c>
      <c r="AB35" s="9">
        <v>60560</v>
      </c>
      <c r="AC35" s="9">
        <v>61740</v>
      </c>
      <c r="AD35" s="9">
        <v>62050</v>
      </c>
      <c r="AE35" s="9">
        <v>59870</v>
      </c>
      <c r="AF35" s="9">
        <v>58500</v>
      </c>
      <c r="AG35" s="9">
        <v>61250</v>
      </c>
      <c r="AH35" s="9">
        <v>59160</v>
      </c>
      <c r="AI35" s="9">
        <v>61050</v>
      </c>
      <c r="AJ35" s="9">
        <v>59000</v>
      </c>
      <c r="AK35" s="9">
        <v>63210</v>
      </c>
      <c r="AL35" s="9">
        <v>64710</v>
      </c>
      <c r="AM35" s="9">
        <v>65010</v>
      </c>
      <c r="AN35" s="9">
        <v>63710</v>
      </c>
      <c r="AO35" s="9">
        <v>67130</v>
      </c>
      <c r="AP35" s="9">
        <v>69130</v>
      </c>
      <c r="AQ35" s="9">
        <v>66130</v>
      </c>
      <c r="AR35" s="9">
        <v>66250</v>
      </c>
      <c r="AS35" s="9">
        <v>65250</v>
      </c>
      <c r="AT35" s="9">
        <v>68210</v>
      </c>
      <c r="AU35" s="9">
        <v>58000</v>
      </c>
      <c r="AV35" s="9">
        <v>57200</v>
      </c>
      <c r="AW35" s="9">
        <v>59100</v>
      </c>
      <c r="AX35" s="9">
        <v>57930</v>
      </c>
    </row>
    <row r="36" spans="1:50">
      <c r="A36" s="12" t="s">
        <v>131</v>
      </c>
      <c r="B36" s="12" t="s">
        <v>132</v>
      </c>
      <c r="C36" s="9">
        <v>56900</v>
      </c>
      <c r="D36" s="9">
        <v>57500</v>
      </c>
      <c r="E36" s="9">
        <v>59000</v>
      </c>
      <c r="F36" s="9">
        <v>60200</v>
      </c>
      <c r="G36" s="9">
        <v>60500</v>
      </c>
      <c r="H36" s="9">
        <v>58300</v>
      </c>
      <c r="I36" s="9">
        <v>56900</v>
      </c>
      <c r="J36" s="9">
        <v>59700</v>
      </c>
      <c r="K36" s="9">
        <v>57570</v>
      </c>
      <c r="L36" s="9">
        <v>59500</v>
      </c>
      <c r="M36" s="9">
        <v>57400</v>
      </c>
      <c r="N36" s="9">
        <v>61700</v>
      </c>
      <c r="O36" s="9">
        <v>63200</v>
      </c>
      <c r="P36" s="9">
        <v>63500</v>
      </c>
      <c r="Q36" s="9">
        <v>62200</v>
      </c>
      <c r="R36" s="9">
        <v>65700</v>
      </c>
      <c r="S36" s="9">
        <v>67700</v>
      </c>
      <c r="T36" s="9">
        <v>64700</v>
      </c>
      <c r="U36" s="9">
        <v>64800</v>
      </c>
      <c r="V36" s="9">
        <v>63800</v>
      </c>
      <c r="W36" s="9">
        <v>66800</v>
      </c>
      <c r="X36" s="9">
        <v>56400</v>
      </c>
      <c r="Y36" s="9">
        <v>55600</v>
      </c>
      <c r="Z36" s="9">
        <v>55790</v>
      </c>
      <c r="AA36" s="9">
        <v>56390</v>
      </c>
      <c r="AB36" s="9">
        <v>57840</v>
      </c>
      <c r="AC36" s="9">
        <v>59020</v>
      </c>
      <c r="AD36" s="9">
        <v>59330</v>
      </c>
      <c r="AE36" s="9">
        <v>57160</v>
      </c>
      <c r="AF36" s="9">
        <v>55790</v>
      </c>
      <c r="AG36" s="9">
        <v>58530</v>
      </c>
      <c r="AH36" s="9">
        <v>56440</v>
      </c>
      <c r="AI36" s="9">
        <v>58330</v>
      </c>
      <c r="AJ36" s="9">
        <v>56290</v>
      </c>
      <c r="AK36" s="9">
        <v>60490</v>
      </c>
      <c r="AL36" s="9">
        <v>61990</v>
      </c>
      <c r="AM36" s="9">
        <v>62290</v>
      </c>
      <c r="AN36" s="9">
        <v>60990</v>
      </c>
      <c r="AO36" s="9">
        <v>64410</v>
      </c>
      <c r="AP36" s="9">
        <v>66410</v>
      </c>
      <c r="AQ36" s="9">
        <v>63410</v>
      </c>
      <c r="AR36" s="9">
        <v>63530</v>
      </c>
      <c r="AS36" s="9">
        <v>62530</v>
      </c>
      <c r="AT36" s="9">
        <v>65490</v>
      </c>
      <c r="AU36" s="9">
        <v>55290</v>
      </c>
      <c r="AV36" s="9">
        <v>54490</v>
      </c>
      <c r="AW36" s="9">
        <v>56330</v>
      </c>
      <c r="AX36" s="9">
        <v>55220</v>
      </c>
    </row>
    <row r="37" spans="1:50">
      <c r="A37" s="12" t="s">
        <v>133</v>
      </c>
      <c r="B37" s="12" t="s">
        <v>134</v>
      </c>
      <c r="C37" s="9">
        <v>58170</v>
      </c>
      <c r="D37" s="9">
        <v>58770</v>
      </c>
      <c r="E37" s="9">
        <v>60270</v>
      </c>
      <c r="F37" s="9">
        <v>61470</v>
      </c>
      <c r="G37" s="9">
        <v>61770</v>
      </c>
      <c r="H37" s="9">
        <v>59570</v>
      </c>
      <c r="I37" s="9">
        <v>58170</v>
      </c>
      <c r="J37" s="9">
        <v>60970</v>
      </c>
      <c r="K37" s="9">
        <v>58840</v>
      </c>
      <c r="L37" s="9">
        <v>60770</v>
      </c>
      <c r="M37" s="9">
        <v>58670</v>
      </c>
      <c r="N37" s="9">
        <v>62970</v>
      </c>
      <c r="O37" s="9">
        <v>64470</v>
      </c>
      <c r="P37" s="9">
        <v>64770</v>
      </c>
      <c r="Q37" s="9">
        <v>63470</v>
      </c>
      <c r="R37" s="9">
        <v>66970</v>
      </c>
      <c r="S37" s="9">
        <v>68970</v>
      </c>
      <c r="T37" s="9">
        <v>65970</v>
      </c>
      <c r="U37" s="9">
        <v>66070</v>
      </c>
      <c r="V37" s="9">
        <v>65070</v>
      </c>
      <c r="W37" s="9">
        <v>68070</v>
      </c>
      <c r="X37" s="9">
        <v>57670</v>
      </c>
      <c r="Y37" s="9">
        <v>56870</v>
      </c>
      <c r="Z37" s="9">
        <v>57030</v>
      </c>
      <c r="AA37" s="9">
        <v>57630</v>
      </c>
      <c r="AB37" s="9">
        <v>59090</v>
      </c>
      <c r="AC37" s="9">
        <v>60270</v>
      </c>
      <c r="AD37" s="9">
        <v>60580</v>
      </c>
      <c r="AE37" s="9">
        <v>58400</v>
      </c>
      <c r="AF37" s="9">
        <v>57030</v>
      </c>
      <c r="AG37" s="9">
        <v>59780</v>
      </c>
      <c r="AH37" s="9">
        <v>57690</v>
      </c>
      <c r="AI37" s="9">
        <v>59580</v>
      </c>
      <c r="AJ37" s="9">
        <v>57530</v>
      </c>
      <c r="AK37" s="9">
        <v>61740</v>
      </c>
      <c r="AL37" s="9">
        <v>63240</v>
      </c>
      <c r="AM37" s="9">
        <v>63540</v>
      </c>
      <c r="AN37" s="9">
        <v>62240</v>
      </c>
      <c r="AO37" s="9">
        <v>65660</v>
      </c>
      <c r="AP37" s="9">
        <v>67660</v>
      </c>
      <c r="AQ37" s="9">
        <v>64660</v>
      </c>
      <c r="AR37" s="9">
        <v>64780</v>
      </c>
      <c r="AS37" s="9">
        <v>63780</v>
      </c>
      <c r="AT37" s="9">
        <v>66740</v>
      </c>
      <c r="AU37" s="9">
        <v>56530</v>
      </c>
      <c r="AV37" s="9">
        <v>55730</v>
      </c>
      <c r="AW37" s="9">
        <v>57600</v>
      </c>
      <c r="AX37" s="9">
        <v>56460</v>
      </c>
    </row>
    <row r="38" spans="1:50">
      <c r="A38" s="12" t="s">
        <v>135</v>
      </c>
      <c r="B38" s="12" t="s">
        <v>136</v>
      </c>
      <c r="C38" s="9">
        <v>58170</v>
      </c>
      <c r="D38" s="9">
        <v>58770</v>
      </c>
      <c r="E38" s="9">
        <v>60270</v>
      </c>
      <c r="F38" s="9">
        <v>61470</v>
      </c>
      <c r="G38" s="9">
        <v>61770</v>
      </c>
      <c r="H38" s="9">
        <v>59570</v>
      </c>
      <c r="I38" s="9">
        <v>58170</v>
      </c>
      <c r="J38" s="9">
        <v>60970</v>
      </c>
      <c r="K38" s="9">
        <v>58840</v>
      </c>
      <c r="L38" s="9">
        <v>60770</v>
      </c>
      <c r="M38" s="9">
        <v>58670</v>
      </c>
      <c r="N38" s="9">
        <v>62970</v>
      </c>
      <c r="O38" s="9">
        <v>64470</v>
      </c>
      <c r="P38" s="9">
        <v>64770</v>
      </c>
      <c r="Q38" s="9">
        <v>63470</v>
      </c>
      <c r="R38" s="9">
        <v>66970</v>
      </c>
      <c r="S38" s="9">
        <v>68970</v>
      </c>
      <c r="T38" s="9">
        <v>65970</v>
      </c>
      <c r="U38" s="9">
        <v>66070</v>
      </c>
      <c r="V38" s="9">
        <v>65070</v>
      </c>
      <c r="W38" s="9">
        <v>68070</v>
      </c>
      <c r="X38" s="9">
        <v>57670</v>
      </c>
      <c r="Y38" s="9">
        <v>56870</v>
      </c>
      <c r="Z38" s="9">
        <v>57030</v>
      </c>
      <c r="AA38" s="9">
        <v>57630</v>
      </c>
      <c r="AB38" s="9">
        <v>59090</v>
      </c>
      <c r="AC38" s="9">
        <v>60270</v>
      </c>
      <c r="AD38" s="9">
        <v>60580</v>
      </c>
      <c r="AE38" s="9">
        <v>58400</v>
      </c>
      <c r="AF38" s="9">
        <v>57030</v>
      </c>
      <c r="AG38" s="9">
        <v>59780</v>
      </c>
      <c r="AH38" s="9">
        <v>57690</v>
      </c>
      <c r="AI38" s="9">
        <v>59580</v>
      </c>
      <c r="AJ38" s="9">
        <v>57530</v>
      </c>
      <c r="AK38" s="9">
        <v>61740</v>
      </c>
      <c r="AL38" s="9">
        <v>63240</v>
      </c>
      <c r="AM38" s="9">
        <v>63540</v>
      </c>
      <c r="AN38" s="9">
        <v>62240</v>
      </c>
      <c r="AO38" s="9">
        <v>65660</v>
      </c>
      <c r="AP38" s="9">
        <v>67660</v>
      </c>
      <c r="AQ38" s="9">
        <v>64660</v>
      </c>
      <c r="AR38" s="9">
        <v>64780</v>
      </c>
      <c r="AS38" s="9">
        <v>63780</v>
      </c>
      <c r="AT38" s="9">
        <v>66740</v>
      </c>
      <c r="AU38" s="9">
        <v>56530</v>
      </c>
      <c r="AV38" s="9">
        <v>55730</v>
      </c>
      <c r="AW38" s="9">
        <v>57600</v>
      </c>
      <c r="AX38" s="9">
        <v>56460</v>
      </c>
    </row>
    <row r="39" spans="1:50">
      <c r="A39" s="12" t="s">
        <v>137</v>
      </c>
      <c r="B39" s="12" t="s">
        <v>138</v>
      </c>
      <c r="C39" s="9">
        <v>60420</v>
      </c>
      <c r="D39" s="9">
        <v>61020</v>
      </c>
      <c r="E39" s="9">
        <v>62520</v>
      </c>
      <c r="F39" s="9">
        <v>63720</v>
      </c>
      <c r="G39" s="9">
        <v>64020</v>
      </c>
      <c r="H39" s="9">
        <v>61820</v>
      </c>
      <c r="I39" s="9">
        <v>60420</v>
      </c>
      <c r="J39" s="9">
        <v>63220</v>
      </c>
      <c r="K39" s="9">
        <v>61090</v>
      </c>
      <c r="L39" s="9">
        <v>63020</v>
      </c>
      <c r="M39" s="9">
        <v>60920</v>
      </c>
      <c r="N39" s="9">
        <v>65220</v>
      </c>
      <c r="O39" s="9">
        <v>66720</v>
      </c>
      <c r="P39" s="9">
        <v>67020</v>
      </c>
      <c r="Q39" s="9">
        <v>65720</v>
      </c>
      <c r="R39" s="9">
        <v>69220</v>
      </c>
      <c r="S39" s="9">
        <v>71220</v>
      </c>
      <c r="T39" s="9">
        <v>68220</v>
      </c>
      <c r="U39" s="9">
        <v>68320</v>
      </c>
      <c r="V39" s="9">
        <v>67320</v>
      </c>
      <c r="W39" s="9">
        <v>70320</v>
      </c>
      <c r="X39" s="9">
        <v>59920</v>
      </c>
      <c r="Y39" s="9">
        <v>59120</v>
      </c>
      <c r="Z39" s="9">
        <v>59240</v>
      </c>
      <c r="AA39" s="9">
        <v>59840</v>
      </c>
      <c r="AB39" s="9">
        <v>61300</v>
      </c>
      <c r="AC39" s="9">
        <v>62470</v>
      </c>
      <c r="AD39" s="9">
        <v>62790</v>
      </c>
      <c r="AE39" s="9">
        <v>60610</v>
      </c>
      <c r="AF39" s="9">
        <v>59240</v>
      </c>
      <c r="AG39" s="9">
        <v>61980</v>
      </c>
      <c r="AH39" s="9">
        <v>59890</v>
      </c>
      <c r="AI39" s="9">
        <v>61790</v>
      </c>
      <c r="AJ39" s="9">
        <v>59740</v>
      </c>
      <c r="AK39" s="9">
        <v>63940</v>
      </c>
      <c r="AL39" s="9">
        <v>65440</v>
      </c>
      <c r="AM39" s="9">
        <v>65740</v>
      </c>
      <c r="AN39" s="9">
        <v>64440</v>
      </c>
      <c r="AO39" s="9">
        <v>67860</v>
      </c>
      <c r="AP39" s="9">
        <v>69860</v>
      </c>
      <c r="AQ39" s="9">
        <v>66860</v>
      </c>
      <c r="AR39" s="9">
        <v>66980</v>
      </c>
      <c r="AS39" s="9">
        <v>65980</v>
      </c>
      <c r="AT39" s="9">
        <v>68940</v>
      </c>
      <c r="AU39" s="9">
        <v>58740</v>
      </c>
      <c r="AV39" s="9">
        <v>57940</v>
      </c>
      <c r="AW39" s="9">
        <v>59850</v>
      </c>
      <c r="AX39" s="9">
        <v>58670</v>
      </c>
    </row>
    <row r="40" spans="1:50">
      <c r="A40" s="12" t="s">
        <v>139</v>
      </c>
      <c r="B40" s="12" t="s">
        <v>138</v>
      </c>
      <c r="C40" s="9">
        <v>60170</v>
      </c>
      <c r="D40" s="9">
        <v>60770</v>
      </c>
      <c r="E40" s="9">
        <v>62270</v>
      </c>
      <c r="F40" s="9">
        <v>63470</v>
      </c>
      <c r="G40" s="9">
        <v>63770</v>
      </c>
      <c r="H40" s="9">
        <v>61570</v>
      </c>
      <c r="I40" s="9">
        <v>60170</v>
      </c>
      <c r="J40" s="9">
        <v>62970</v>
      </c>
      <c r="K40" s="9">
        <v>60840</v>
      </c>
      <c r="L40" s="9">
        <v>62770</v>
      </c>
      <c r="M40" s="9">
        <v>60670</v>
      </c>
      <c r="N40" s="9">
        <v>64970</v>
      </c>
      <c r="O40" s="9">
        <v>66470</v>
      </c>
      <c r="P40" s="9">
        <v>66770</v>
      </c>
      <c r="Q40" s="9">
        <v>65470</v>
      </c>
      <c r="R40" s="9">
        <v>68970</v>
      </c>
      <c r="S40" s="9">
        <v>70970</v>
      </c>
      <c r="T40" s="9">
        <v>67970</v>
      </c>
      <c r="U40" s="9">
        <v>68070</v>
      </c>
      <c r="V40" s="9">
        <v>67070</v>
      </c>
      <c r="W40" s="9">
        <v>70070</v>
      </c>
      <c r="X40" s="9">
        <v>59670</v>
      </c>
      <c r="Y40" s="9">
        <v>58870</v>
      </c>
      <c r="Z40" s="9">
        <v>58990</v>
      </c>
      <c r="AA40" s="9">
        <v>59590</v>
      </c>
      <c r="AB40" s="9">
        <v>61050</v>
      </c>
      <c r="AC40" s="9">
        <v>62230</v>
      </c>
      <c r="AD40" s="9">
        <v>62540</v>
      </c>
      <c r="AE40" s="9">
        <v>60360</v>
      </c>
      <c r="AF40" s="9">
        <v>58990</v>
      </c>
      <c r="AG40" s="9">
        <v>61740</v>
      </c>
      <c r="AH40" s="9">
        <v>59650</v>
      </c>
      <c r="AI40" s="9">
        <v>61540</v>
      </c>
      <c r="AJ40" s="9">
        <v>59490</v>
      </c>
      <c r="AK40" s="9">
        <v>63700</v>
      </c>
      <c r="AL40" s="9">
        <v>65200</v>
      </c>
      <c r="AM40" s="9">
        <v>65500</v>
      </c>
      <c r="AN40" s="9">
        <v>64200</v>
      </c>
      <c r="AO40" s="9">
        <v>67620</v>
      </c>
      <c r="AP40" s="9">
        <v>69620</v>
      </c>
      <c r="AQ40" s="9">
        <v>66620</v>
      </c>
      <c r="AR40" s="9">
        <v>66740</v>
      </c>
      <c r="AS40" s="9">
        <v>65740</v>
      </c>
      <c r="AT40" s="9">
        <v>68700</v>
      </c>
      <c r="AU40" s="9">
        <v>58490</v>
      </c>
      <c r="AV40" s="9">
        <v>57690</v>
      </c>
      <c r="AW40" s="9">
        <v>59600</v>
      </c>
      <c r="AX40" s="9">
        <v>58420</v>
      </c>
    </row>
    <row r="41" spans="1:50">
      <c r="A41" s="12" t="s">
        <v>140</v>
      </c>
      <c r="B41" s="12" t="s">
        <v>141</v>
      </c>
      <c r="C41" s="9">
        <v>57810</v>
      </c>
      <c r="D41" s="9">
        <v>58410</v>
      </c>
      <c r="E41" s="9">
        <v>59910</v>
      </c>
      <c r="F41" s="9">
        <v>61110</v>
      </c>
      <c r="G41" s="9">
        <v>61410</v>
      </c>
      <c r="H41" s="9">
        <v>59210</v>
      </c>
      <c r="I41" s="9">
        <v>57810</v>
      </c>
      <c r="J41" s="9">
        <v>60610</v>
      </c>
      <c r="K41" s="9">
        <v>58480</v>
      </c>
      <c r="L41" s="9">
        <v>60410</v>
      </c>
      <c r="M41" s="9">
        <v>58310</v>
      </c>
      <c r="N41" s="9">
        <v>62610</v>
      </c>
      <c r="O41" s="9">
        <v>64110</v>
      </c>
      <c r="P41" s="9">
        <v>64410</v>
      </c>
      <c r="Q41" s="9">
        <v>63110</v>
      </c>
      <c r="R41" s="9">
        <v>66610</v>
      </c>
      <c r="S41" s="9">
        <v>68610</v>
      </c>
      <c r="T41" s="9">
        <v>65610</v>
      </c>
      <c r="U41" s="9">
        <v>65710</v>
      </c>
      <c r="V41" s="9">
        <v>64710</v>
      </c>
      <c r="W41" s="9">
        <v>67710</v>
      </c>
      <c r="X41" s="9">
        <v>57310</v>
      </c>
      <c r="Y41" s="9">
        <v>56510</v>
      </c>
      <c r="Z41" s="9">
        <v>56680</v>
      </c>
      <c r="AA41" s="9">
        <v>57280</v>
      </c>
      <c r="AB41" s="9">
        <v>58740</v>
      </c>
      <c r="AC41" s="9">
        <v>59910</v>
      </c>
      <c r="AD41" s="9">
        <v>60230</v>
      </c>
      <c r="AE41" s="9">
        <v>58050</v>
      </c>
      <c r="AF41" s="9">
        <v>56680</v>
      </c>
      <c r="AG41" s="9">
        <v>59420</v>
      </c>
      <c r="AH41" s="9">
        <v>57330</v>
      </c>
      <c r="AI41" s="9">
        <v>59230</v>
      </c>
      <c r="AJ41" s="9">
        <v>57180</v>
      </c>
      <c r="AK41" s="9">
        <v>61380</v>
      </c>
      <c r="AL41" s="9">
        <v>62880</v>
      </c>
      <c r="AM41" s="9">
        <v>63180</v>
      </c>
      <c r="AN41" s="9">
        <v>61880</v>
      </c>
      <c r="AO41" s="9">
        <v>65310</v>
      </c>
      <c r="AP41" s="9">
        <v>67310</v>
      </c>
      <c r="AQ41" s="9">
        <v>64310</v>
      </c>
      <c r="AR41" s="9">
        <v>64420</v>
      </c>
      <c r="AS41" s="9">
        <v>63420</v>
      </c>
      <c r="AT41" s="9">
        <v>66380</v>
      </c>
      <c r="AU41" s="9">
        <v>56180</v>
      </c>
      <c r="AV41" s="9">
        <v>55380</v>
      </c>
      <c r="AW41" s="9">
        <v>57240</v>
      </c>
      <c r="AX41" s="9">
        <v>56110</v>
      </c>
    </row>
    <row r="42" spans="1:50">
      <c r="A42" s="12" t="s">
        <v>142</v>
      </c>
      <c r="B42" s="12" t="s">
        <v>141</v>
      </c>
      <c r="C42" s="9">
        <v>58230</v>
      </c>
      <c r="D42" s="9">
        <v>58830</v>
      </c>
      <c r="E42" s="9">
        <v>60330</v>
      </c>
      <c r="F42" s="9">
        <v>61530</v>
      </c>
      <c r="G42" s="9">
        <v>61830</v>
      </c>
      <c r="H42" s="9">
        <v>59630</v>
      </c>
      <c r="I42" s="9">
        <v>58230</v>
      </c>
      <c r="J42" s="9">
        <v>61030</v>
      </c>
      <c r="K42" s="9">
        <v>58900</v>
      </c>
      <c r="L42" s="9">
        <v>60830</v>
      </c>
      <c r="M42" s="9">
        <v>58730</v>
      </c>
      <c r="N42" s="9">
        <v>63030</v>
      </c>
      <c r="O42" s="9">
        <v>64530</v>
      </c>
      <c r="P42" s="9">
        <v>64830</v>
      </c>
      <c r="Q42" s="9">
        <v>63530</v>
      </c>
      <c r="R42" s="9">
        <v>67030</v>
      </c>
      <c r="S42" s="9">
        <v>69030</v>
      </c>
      <c r="T42" s="9">
        <v>66030</v>
      </c>
      <c r="U42" s="9">
        <v>66130</v>
      </c>
      <c r="V42" s="9">
        <v>65130</v>
      </c>
      <c r="W42" s="9">
        <v>68130</v>
      </c>
      <c r="X42" s="9">
        <v>57730</v>
      </c>
      <c r="Y42" s="9">
        <v>56930</v>
      </c>
      <c r="Z42" s="9">
        <v>57090</v>
      </c>
      <c r="AA42" s="9">
        <v>57690</v>
      </c>
      <c r="AB42" s="9">
        <v>59150</v>
      </c>
      <c r="AC42" s="9">
        <v>60330</v>
      </c>
      <c r="AD42" s="9">
        <v>60640</v>
      </c>
      <c r="AE42" s="9">
        <v>58460</v>
      </c>
      <c r="AF42" s="9">
        <v>57090</v>
      </c>
      <c r="AG42" s="9">
        <v>59830</v>
      </c>
      <c r="AH42" s="9">
        <v>57750</v>
      </c>
      <c r="AI42" s="9">
        <v>59640</v>
      </c>
      <c r="AJ42" s="9">
        <v>57590</v>
      </c>
      <c r="AK42" s="9">
        <v>61800</v>
      </c>
      <c r="AL42" s="9">
        <v>63300</v>
      </c>
      <c r="AM42" s="9">
        <v>63600</v>
      </c>
      <c r="AN42" s="9">
        <v>62300</v>
      </c>
      <c r="AO42" s="9">
        <v>65720</v>
      </c>
      <c r="AP42" s="9">
        <v>67720</v>
      </c>
      <c r="AQ42" s="9">
        <v>64720</v>
      </c>
      <c r="AR42" s="9">
        <v>64830</v>
      </c>
      <c r="AS42" s="9">
        <v>63830</v>
      </c>
      <c r="AT42" s="9">
        <v>66800</v>
      </c>
      <c r="AU42" s="9">
        <v>56590</v>
      </c>
      <c r="AV42" s="9">
        <v>55790</v>
      </c>
      <c r="AW42" s="9">
        <v>57660</v>
      </c>
      <c r="AX42" s="9">
        <v>56520</v>
      </c>
    </row>
    <row r="43" spans="1:50">
      <c r="A43" s="12" t="s">
        <v>143</v>
      </c>
      <c r="B43" s="12" t="s">
        <v>144</v>
      </c>
      <c r="C43" s="9">
        <v>59620</v>
      </c>
      <c r="D43" s="9">
        <v>60220</v>
      </c>
      <c r="E43" s="9">
        <v>61720</v>
      </c>
      <c r="F43" s="9">
        <v>62920</v>
      </c>
      <c r="G43" s="9">
        <v>63220</v>
      </c>
      <c r="H43" s="9">
        <v>61020</v>
      </c>
      <c r="I43" s="9">
        <v>59620</v>
      </c>
      <c r="J43" s="9">
        <v>62420</v>
      </c>
      <c r="K43" s="9">
        <v>60290</v>
      </c>
      <c r="L43" s="9">
        <v>62220</v>
      </c>
      <c r="M43" s="9">
        <v>60120</v>
      </c>
      <c r="N43" s="9">
        <v>64420</v>
      </c>
      <c r="O43" s="9">
        <v>65920</v>
      </c>
      <c r="P43" s="9">
        <v>66220</v>
      </c>
      <c r="Q43" s="9">
        <v>64920</v>
      </c>
      <c r="R43" s="9">
        <v>68420</v>
      </c>
      <c r="S43" s="9">
        <v>70420</v>
      </c>
      <c r="T43" s="9">
        <v>67420</v>
      </c>
      <c r="U43" s="9">
        <v>67520</v>
      </c>
      <c r="V43" s="9">
        <v>66520</v>
      </c>
      <c r="W43" s="9">
        <v>69520</v>
      </c>
      <c r="X43" s="9">
        <v>59120</v>
      </c>
      <c r="Y43" s="9">
        <v>58320</v>
      </c>
      <c r="Z43" s="9">
        <v>58450</v>
      </c>
      <c r="AA43" s="9">
        <v>59050</v>
      </c>
      <c r="AB43" s="9">
        <v>60510</v>
      </c>
      <c r="AC43" s="9">
        <v>61690</v>
      </c>
      <c r="AD43" s="9">
        <v>62000</v>
      </c>
      <c r="AE43" s="9">
        <v>59830</v>
      </c>
      <c r="AF43" s="9">
        <v>58450</v>
      </c>
      <c r="AG43" s="9">
        <v>61200</v>
      </c>
      <c r="AH43" s="9">
        <v>59110</v>
      </c>
      <c r="AI43" s="9">
        <v>61000</v>
      </c>
      <c r="AJ43" s="9">
        <v>58950</v>
      </c>
      <c r="AK43" s="9">
        <v>63160</v>
      </c>
      <c r="AL43" s="9">
        <v>64660</v>
      </c>
      <c r="AM43" s="9">
        <v>64960</v>
      </c>
      <c r="AN43" s="9">
        <v>63660</v>
      </c>
      <c r="AO43" s="9">
        <v>67080</v>
      </c>
      <c r="AP43" s="9">
        <v>69080</v>
      </c>
      <c r="AQ43" s="9">
        <v>66080</v>
      </c>
      <c r="AR43" s="9">
        <v>66200</v>
      </c>
      <c r="AS43" s="9">
        <v>65200</v>
      </c>
      <c r="AT43" s="9">
        <v>68160</v>
      </c>
      <c r="AU43" s="9">
        <v>57950</v>
      </c>
      <c r="AV43" s="9">
        <v>57150</v>
      </c>
      <c r="AW43" s="9">
        <v>59050</v>
      </c>
      <c r="AX43" s="9">
        <v>57880</v>
      </c>
    </row>
    <row r="44" spans="1:50">
      <c r="A44" s="12" t="s">
        <v>145</v>
      </c>
      <c r="B44" s="12" t="s">
        <v>144</v>
      </c>
      <c r="C44" s="9">
        <v>58620</v>
      </c>
      <c r="D44" s="9">
        <v>59220</v>
      </c>
      <c r="E44" s="9">
        <v>60720</v>
      </c>
      <c r="F44" s="9">
        <v>61920</v>
      </c>
      <c r="G44" s="9">
        <v>62220</v>
      </c>
      <c r="H44" s="9">
        <v>60020</v>
      </c>
      <c r="I44" s="9">
        <v>58620</v>
      </c>
      <c r="J44" s="9">
        <v>61420</v>
      </c>
      <c r="K44" s="9">
        <v>59290</v>
      </c>
      <c r="L44" s="9">
        <v>61220</v>
      </c>
      <c r="M44" s="9">
        <v>59120</v>
      </c>
      <c r="N44" s="9">
        <v>63420</v>
      </c>
      <c r="O44" s="9">
        <v>64920</v>
      </c>
      <c r="P44" s="9">
        <v>65220</v>
      </c>
      <c r="Q44" s="9">
        <v>63920</v>
      </c>
      <c r="R44" s="9">
        <v>67420</v>
      </c>
      <c r="S44" s="9">
        <v>69420</v>
      </c>
      <c r="T44" s="9">
        <v>66420</v>
      </c>
      <c r="U44" s="9">
        <v>66520</v>
      </c>
      <c r="V44" s="9">
        <v>65520</v>
      </c>
      <c r="W44" s="9">
        <v>68520</v>
      </c>
      <c r="X44" s="9">
        <v>58120</v>
      </c>
      <c r="Y44" s="9">
        <v>57320</v>
      </c>
      <c r="Z44" s="9">
        <v>57470</v>
      </c>
      <c r="AA44" s="9">
        <v>58070</v>
      </c>
      <c r="AB44" s="9">
        <v>59530</v>
      </c>
      <c r="AC44" s="9">
        <v>60710</v>
      </c>
      <c r="AD44" s="9">
        <v>61020</v>
      </c>
      <c r="AE44" s="9">
        <v>58840</v>
      </c>
      <c r="AF44" s="9">
        <v>57470</v>
      </c>
      <c r="AG44" s="9">
        <v>60220</v>
      </c>
      <c r="AH44" s="9">
        <v>58130</v>
      </c>
      <c r="AI44" s="9">
        <v>60020</v>
      </c>
      <c r="AJ44" s="9">
        <v>57970</v>
      </c>
      <c r="AK44" s="9">
        <v>62180</v>
      </c>
      <c r="AL44" s="9">
        <v>63680</v>
      </c>
      <c r="AM44" s="9">
        <v>63980</v>
      </c>
      <c r="AN44" s="9">
        <v>62680</v>
      </c>
      <c r="AO44" s="9">
        <v>66100</v>
      </c>
      <c r="AP44" s="9">
        <v>68100</v>
      </c>
      <c r="AQ44" s="9">
        <v>65100</v>
      </c>
      <c r="AR44" s="9">
        <v>65220</v>
      </c>
      <c r="AS44" s="9">
        <v>64220</v>
      </c>
      <c r="AT44" s="9">
        <v>67180</v>
      </c>
      <c r="AU44" s="9">
        <v>56970</v>
      </c>
      <c r="AV44" s="9">
        <v>56170</v>
      </c>
      <c r="AW44" s="9">
        <v>58050</v>
      </c>
      <c r="AX44" s="9">
        <v>56900</v>
      </c>
    </row>
    <row r="45" spans="1:50">
      <c r="A45" s="12" t="s">
        <v>146</v>
      </c>
      <c r="B45" s="12" t="s">
        <v>144</v>
      </c>
      <c r="C45" s="9">
        <v>59140</v>
      </c>
      <c r="D45" s="9">
        <v>59740</v>
      </c>
      <c r="E45" s="9">
        <v>61240</v>
      </c>
      <c r="F45" s="9">
        <v>62440</v>
      </c>
      <c r="G45" s="9">
        <v>62740</v>
      </c>
      <c r="H45" s="9">
        <v>60540</v>
      </c>
      <c r="I45" s="9">
        <v>59140</v>
      </c>
      <c r="J45" s="9">
        <v>61940</v>
      </c>
      <c r="K45" s="9">
        <v>59810</v>
      </c>
      <c r="L45" s="9">
        <v>61740</v>
      </c>
      <c r="M45" s="9">
        <v>59640</v>
      </c>
      <c r="N45" s="9">
        <v>63940</v>
      </c>
      <c r="O45" s="9">
        <v>65440</v>
      </c>
      <c r="P45" s="9">
        <v>65740</v>
      </c>
      <c r="Q45" s="9">
        <v>64440</v>
      </c>
      <c r="R45" s="9">
        <v>67940</v>
      </c>
      <c r="S45" s="9">
        <v>69940</v>
      </c>
      <c r="T45" s="9">
        <v>66940</v>
      </c>
      <c r="U45" s="9">
        <v>67040</v>
      </c>
      <c r="V45" s="9">
        <v>66040</v>
      </c>
      <c r="W45" s="9">
        <v>69040</v>
      </c>
      <c r="X45" s="9">
        <v>58640</v>
      </c>
      <c r="Y45" s="9">
        <v>57840</v>
      </c>
      <c r="Z45" s="9">
        <v>57980</v>
      </c>
      <c r="AA45" s="9">
        <v>58580</v>
      </c>
      <c r="AB45" s="9">
        <v>60040</v>
      </c>
      <c r="AC45" s="9">
        <v>61220</v>
      </c>
      <c r="AD45" s="9">
        <v>61530</v>
      </c>
      <c r="AE45" s="9">
        <v>59350</v>
      </c>
      <c r="AF45" s="9">
        <v>57980</v>
      </c>
      <c r="AG45" s="9">
        <v>60730</v>
      </c>
      <c r="AH45" s="9">
        <v>58640</v>
      </c>
      <c r="AI45" s="9">
        <v>60530</v>
      </c>
      <c r="AJ45" s="9">
        <v>58480</v>
      </c>
      <c r="AK45" s="9">
        <v>62690</v>
      </c>
      <c r="AL45" s="9">
        <v>64190</v>
      </c>
      <c r="AM45" s="9">
        <v>64490</v>
      </c>
      <c r="AN45" s="9">
        <v>63190</v>
      </c>
      <c r="AO45" s="9">
        <v>66610</v>
      </c>
      <c r="AP45" s="9">
        <v>68610</v>
      </c>
      <c r="AQ45" s="9">
        <v>65610</v>
      </c>
      <c r="AR45" s="9">
        <v>65730</v>
      </c>
      <c r="AS45" s="9">
        <v>64730</v>
      </c>
      <c r="AT45" s="9">
        <v>67690</v>
      </c>
      <c r="AU45" s="9">
        <v>57480</v>
      </c>
      <c r="AV45" s="9">
        <v>56680</v>
      </c>
      <c r="AW45" s="9">
        <v>58570</v>
      </c>
      <c r="AX45" s="9">
        <v>57410</v>
      </c>
    </row>
    <row r="46" spans="1:50">
      <c r="A46" s="12" t="s">
        <v>147</v>
      </c>
      <c r="B46" s="12" t="s">
        <v>148</v>
      </c>
      <c r="C46" s="9">
        <v>62020</v>
      </c>
      <c r="D46" s="9">
        <v>62620</v>
      </c>
      <c r="E46" s="9">
        <v>64120</v>
      </c>
      <c r="F46" s="9">
        <v>65320</v>
      </c>
      <c r="G46" s="9">
        <v>65620</v>
      </c>
      <c r="H46" s="9">
        <v>63420</v>
      </c>
      <c r="I46" s="9">
        <v>62020</v>
      </c>
      <c r="J46" s="9">
        <v>64820</v>
      </c>
      <c r="K46" s="9">
        <v>62690</v>
      </c>
      <c r="L46" s="9">
        <v>64620</v>
      </c>
      <c r="M46" s="9">
        <v>62520</v>
      </c>
      <c r="N46" s="9">
        <v>66820</v>
      </c>
      <c r="O46" s="9">
        <v>68320</v>
      </c>
      <c r="P46" s="9">
        <v>68620</v>
      </c>
      <c r="Q46" s="9">
        <v>67320</v>
      </c>
      <c r="R46" s="9">
        <v>70820</v>
      </c>
      <c r="S46" s="9">
        <v>72820</v>
      </c>
      <c r="T46" s="9">
        <v>69820</v>
      </c>
      <c r="U46" s="9">
        <v>69920</v>
      </c>
      <c r="V46" s="9">
        <v>68920</v>
      </c>
      <c r="W46" s="9">
        <v>71920</v>
      </c>
      <c r="X46" s="9">
        <v>61520</v>
      </c>
      <c r="Y46" s="9">
        <v>60720</v>
      </c>
      <c r="Z46" s="9">
        <v>60810</v>
      </c>
      <c r="AA46" s="9">
        <v>61410</v>
      </c>
      <c r="AB46" s="9">
        <v>62860</v>
      </c>
      <c r="AC46" s="9">
        <v>64040</v>
      </c>
      <c r="AD46" s="9">
        <v>64350</v>
      </c>
      <c r="AE46" s="9">
        <v>62180</v>
      </c>
      <c r="AF46" s="9">
        <v>60810</v>
      </c>
      <c r="AG46" s="9">
        <v>63550</v>
      </c>
      <c r="AH46" s="9">
        <v>61460</v>
      </c>
      <c r="AI46" s="9">
        <v>63350</v>
      </c>
      <c r="AJ46" s="9">
        <v>61310</v>
      </c>
      <c r="AK46" s="9">
        <v>65510</v>
      </c>
      <c r="AL46" s="9">
        <v>67010</v>
      </c>
      <c r="AM46" s="9">
        <v>67310</v>
      </c>
      <c r="AN46" s="9">
        <v>66010</v>
      </c>
      <c r="AO46" s="9">
        <v>69430</v>
      </c>
      <c r="AP46" s="9">
        <v>71430</v>
      </c>
      <c r="AQ46" s="9">
        <v>68430</v>
      </c>
      <c r="AR46" s="9">
        <v>68550</v>
      </c>
      <c r="AS46" s="9">
        <v>67550</v>
      </c>
      <c r="AT46" s="9">
        <v>70510</v>
      </c>
      <c r="AU46" s="9">
        <v>60310</v>
      </c>
      <c r="AV46" s="9">
        <v>59510</v>
      </c>
      <c r="AW46" s="9">
        <v>61450</v>
      </c>
      <c r="AX46" s="9">
        <v>60240</v>
      </c>
    </row>
    <row r="47" spans="1:50">
      <c r="A47" s="12" t="s">
        <v>149</v>
      </c>
      <c r="B47" s="12" t="s">
        <v>149</v>
      </c>
      <c r="C47" s="9">
        <v>61350</v>
      </c>
      <c r="D47" s="9">
        <v>61950</v>
      </c>
      <c r="E47" s="9">
        <v>63450</v>
      </c>
      <c r="F47" s="9">
        <v>64650</v>
      </c>
      <c r="G47" s="9">
        <v>64950</v>
      </c>
      <c r="H47" s="9">
        <v>62750</v>
      </c>
      <c r="I47" s="9">
        <v>61350</v>
      </c>
      <c r="J47" s="9">
        <v>64150</v>
      </c>
      <c r="K47" s="9">
        <v>62020</v>
      </c>
      <c r="L47" s="9">
        <v>63950</v>
      </c>
      <c r="M47" s="9">
        <v>61850</v>
      </c>
      <c r="N47" s="9">
        <v>66150</v>
      </c>
      <c r="O47" s="9">
        <v>67650</v>
      </c>
      <c r="P47" s="9">
        <v>67950</v>
      </c>
      <c r="Q47" s="9">
        <v>66650</v>
      </c>
      <c r="R47" s="9">
        <v>70150</v>
      </c>
      <c r="S47" s="9">
        <v>72150</v>
      </c>
      <c r="T47" s="9">
        <v>69150</v>
      </c>
      <c r="U47" s="9">
        <v>69250</v>
      </c>
      <c r="V47" s="9">
        <v>68250</v>
      </c>
      <c r="W47" s="9">
        <v>71250</v>
      </c>
      <c r="X47" s="9">
        <v>60850</v>
      </c>
      <c r="Y47" s="9">
        <v>60050</v>
      </c>
      <c r="Z47" s="9">
        <v>60150</v>
      </c>
      <c r="AA47" s="9">
        <v>60750</v>
      </c>
      <c r="AB47" s="9">
        <v>62210</v>
      </c>
      <c r="AC47" s="9">
        <v>63380</v>
      </c>
      <c r="AD47" s="9">
        <v>63700</v>
      </c>
      <c r="AE47" s="9">
        <v>61520</v>
      </c>
      <c r="AF47" s="9">
        <v>60150</v>
      </c>
      <c r="AG47" s="9">
        <v>62890</v>
      </c>
      <c r="AH47" s="9">
        <v>60810</v>
      </c>
      <c r="AI47" s="9">
        <v>62700</v>
      </c>
      <c r="AJ47" s="9">
        <v>60650</v>
      </c>
      <c r="AK47" s="9">
        <v>64850</v>
      </c>
      <c r="AL47" s="9">
        <v>66350</v>
      </c>
      <c r="AM47" s="9">
        <v>66650</v>
      </c>
      <c r="AN47" s="9">
        <v>65350</v>
      </c>
      <c r="AO47" s="9">
        <v>68780</v>
      </c>
      <c r="AP47" s="9">
        <v>70780</v>
      </c>
      <c r="AQ47" s="9">
        <v>67780</v>
      </c>
      <c r="AR47" s="9">
        <v>67890</v>
      </c>
      <c r="AS47" s="9">
        <v>66890</v>
      </c>
      <c r="AT47" s="9">
        <v>69850</v>
      </c>
      <c r="AU47" s="9">
        <v>59650</v>
      </c>
      <c r="AV47" s="9">
        <v>58850</v>
      </c>
      <c r="AW47" s="9">
        <v>60780</v>
      </c>
      <c r="AX47" s="9">
        <v>59580</v>
      </c>
    </row>
    <row r="48" spans="1:50">
      <c r="A48" s="12" t="s">
        <v>150</v>
      </c>
      <c r="B48" s="12" t="s">
        <v>151</v>
      </c>
      <c r="C48" s="9">
        <v>61360</v>
      </c>
      <c r="D48" s="9">
        <v>61960</v>
      </c>
      <c r="E48" s="9">
        <v>63460</v>
      </c>
      <c r="F48" s="9">
        <v>64660</v>
      </c>
      <c r="G48" s="9">
        <v>64960</v>
      </c>
      <c r="H48" s="9">
        <v>62760</v>
      </c>
      <c r="I48" s="9">
        <v>61360</v>
      </c>
      <c r="J48" s="9">
        <v>64160</v>
      </c>
      <c r="K48" s="9">
        <v>62030</v>
      </c>
      <c r="L48" s="9">
        <v>63960</v>
      </c>
      <c r="M48" s="9">
        <v>61860</v>
      </c>
      <c r="N48" s="9">
        <v>66160</v>
      </c>
      <c r="O48" s="9">
        <v>67660</v>
      </c>
      <c r="P48" s="9">
        <v>67960</v>
      </c>
      <c r="Q48" s="9">
        <v>66660</v>
      </c>
      <c r="R48" s="9">
        <v>70160</v>
      </c>
      <c r="S48" s="9">
        <v>72160</v>
      </c>
      <c r="T48" s="9">
        <v>69160</v>
      </c>
      <c r="U48" s="9">
        <v>69260</v>
      </c>
      <c r="V48" s="9">
        <v>68260</v>
      </c>
      <c r="W48" s="9">
        <v>71260</v>
      </c>
      <c r="X48" s="9">
        <v>60860</v>
      </c>
      <c r="Y48" s="9">
        <v>60060</v>
      </c>
      <c r="Z48" s="9">
        <v>60160</v>
      </c>
      <c r="AA48" s="9">
        <v>60760</v>
      </c>
      <c r="AB48" s="9">
        <v>62220</v>
      </c>
      <c r="AC48" s="9">
        <v>63390</v>
      </c>
      <c r="AD48" s="9">
        <v>63710</v>
      </c>
      <c r="AE48" s="9">
        <v>61530</v>
      </c>
      <c r="AF48" s="9">
        <v>60160</v>
      </c>
      <c r="AG48" s="9">
        <v>62900</v>
      </c>
      <c r="AH48" s="9">
        <v>60820</v>
      </c>
      <c r="AI48" s="9">
        <v>62710</v>
      </c>
      <c r="AJ48" s="9">
        <v>60660</v>
      </c>
      <c r="AK48" s="9">
        <v>64860</v>
      </c>
      <c r="AL48" s="9">
        <v>66360</v>
      </c>
      <c r="AM48" s="9">
        <v>66660</v>
      </c>
      <c r="AN48" s="9">
        <v>65360</v>
      </c>
      <c r="AO48" s="9">
        <v>68790</v>
      </c>
      <c r="AP48" s="9">
        <v>70790</v>
      </c>
      <c r="AQ48" s="9">
        <v>67790</v>
      </c>
      <c r="AR48" s="9">
        <v>67900</v>
      </c>
      <c r="AS48" s="9">
        <v>66900</v>
      </c>
      <c r="AT48" s="9">
        <v>69860</v>
      </c>
      <c r="AU48" s="9">
        <v>59660</v>
      </c>
      <c r="AV48" s="9">
        <v>58860</v>
      </c>
      <c r="AW48" s="9">
        <v>60790</v>
      </c>
      <c r="AX48" s="9">
        <v>59590</v>
      </c>
    </row>
    <row r="49" spans="1:50">
      <c r="A49" s="12" t="s">
        <v>152</v>
      </c>
      <c r="B49" s="12" t="s">
        <v>151</v>
      </c>
      <c r="C49" s="9">
        <v>61420</v>
      </c>
      <c r="D49" s="9">
        <v>62020</v>
      </c>
      <c r="E49" s="9">
        <v>63520</v>
      </c>
      <c r="F49" s="9">
        <v>64720</v>
      </c>
      <c r="G49" s="9">
        <v>65020</v>
      </c>
      <c r="H49" s="9">
        <v>62820</v>
      </c>
      <c r="I49" s="9">
        <v>61420</v>
      </c>
      <c r="J49" s="9">
        <v>64220</v>
      </c>
      <c r="K49" s="9">
        <v>62090</v>
      </c>
      <c r="L49" s="9">
        <v>64020</v>
      </c>
      <c r="M49" s="9">
        <v>61920</v>
      </c>
      <c r="N49" s="9">
        <v>66220</v>
      </c>
      <c r="O49" s="9">
        <v>67720</v>
      </c>
      <c r="P49" s="9">
        <v>68020</v>
      </c>
      <c r="Q49" s="9">
        <v>66720</v>
      </c>
      <c r="R49" s="9">
        <v>70220</v>
      </c>
      <c r="S49" s="9">
        <v>72220</v>
      </c>
      <c r="T49" s="9">
        <v>69220</v>
      </c>
      <c r="U49" s="9">
        <v>69320</v>
      </c>
      <c r="V49" s="9">
        <v>68320</v>
      </c>
      <c r="W49" s="9">
        <v>71320</v>
      </c>
      <c r="X49" s="9">
        <v>60920</v>
      </c>
      <c r="Y49" s="9">
        <v>60120</v>
      </c>
      <c r="Z49" s="9">
        <v>60220</v>
      </c>
      <c r="AA49" s="9">
        <v>60820</v>
      </c>
      <c r="AB49" s="9">
        <v>62280</v>
      </c>
      <c r="AC49" s="9">
        <v>63450</v>
      </c>
      <c r="AD49" s="9">
        <v>63770</v>
      </c>
      <c r="AE49" s="9">
        <v>61590</v>
      </c>
      <c r="AF49" s="9">
        <v>60220</v>
      </c>
      <c r="AG49" s="9">
        <v>62960</v>
      </c>
      <c r="AH49" s="9">
        <v>60870</v>
      </c>
      <c r="AI49" s="9">
        <v>62770</v>
      </c>
      <c r="AJ49" s="9">
        <v>60720</v>
      </c>
      <c r="AK49" s="9">
        <v>64920</v>
      </c>
      <c r="AL49" s="9">
        <v>66420</v>
      </c>
      <c r="AM49" s="9">
        <v>66720</v>
      </c>
      <c r="AN49" s="9">
        <v>65420</v>
      </c>
      <c r="AO49" s="9">
        <v>68840</v>
      </c>
      <c r="AP49" s="9">
        <v>70840</v>
      </c>
      <c r="AQ49" s="9">
        <v>67840</v>
      </c>
      <c r="AR49" s="9">
        <v>67960</v>
      </c>
      <c r="AS49" s="9">
        <v>66960</v>
      </c>
      <c r="AT49" s="9">
        <v>69920</v>
      </c>
      <c r="AU49" s="9">
        <v>59720</v>
      </c>
      <c r="AV49" s="9">
        <v>58920</v>
      </c>
      <c r="AW49" s="9">
        <v>60850</v>
      </c>
      <c r="AX49" s="9">
        <v>59650</v>
      </c>
    </row>
    <row r="50" spans="1:50">
      <c r="A50" s="12" t="s">
        <v>153</v>
      </c>
      <c r="B50" s="12" t="s">
        <v>151</v>
      </c>
      <c r="C50" s="9">
        <v>61540</v>
      </c>
      <c r="D50" s="9">
        <v>62140</v>
      </c>
      <c r="E50" s="9">
        <v>63640</v>
      </c>
      <c r="F50" s="9">
        <v>64840</v>
      </c>
      <c r="G50" s="9">
        <v>65140</v>
      </c>
      <c r="H50" s="9">
        <v>62940</v>
      </c>
      <c r="I50" s="9">
        <v>61540</v>
      </c>
      <c r="J50" s="9">
        <v>64340</v>
      </c>
      <c r="K50" s="9">
        <v>62210</v>
      </c>
      <c r="L50" s="9">
        <v>64140</v>
      </c>
      <c r="M50" s="9">
        <v>62040</v>
      </c>
      <c r="N50" s="9">
        <v>66340</v>
      </c>
      <c r="O50" s="9">
        <v>67840</v>
      </c>
      <c r="P50" s="9">
        <v>68140</v>
      </c>
      <c r="Q50" s="9">
        <v>66840</v>
      </c>
      <c r="R50" s="9">
        <v>70340</v>
      </c>
      <c r="S50" s="9">
        <v>72340</v>
      </c>
      <c r="T50" s="9">
        <v>69340</v>
      </c>
      <c r="U50" s="9">
        <v>69440</v>
      </c>
      <c r="V50" s="9">
        <v>68440</v>
      </c>
      <c r="W50" s="9">
        <v>71440</v>
      </c>
      <c r="X50" s="9">
        <v>61040</v>
      </c>
      <c r="Y50" s="9">
        <v>60240</v>
      </c>
      <c r="Z50" s="9">
        <v>60330</v>
      </c>
      <c r="AA50" s="9">
        <v>60930</v>
      </c>
      <c r="AB50" s="9">
        <v>62390</v>
      </c>
      <c r="AC50" s="9">
        <v>63570</v>
      </c>
      <c r="AD50" s="9">
        <v>63880</v>
      </c>
      <c r="AE50" s="9">
        <v>61710</v>
      </c>
      <c r="AF50" s="9">
        <v>60330</v>
      </c>
      <c r="AG50" s="9">
        <v>63080</v>
      </c>
      <c r="AH50" s="9">
        <v>60990</v>
      </c>
      <c r="AI50" s="9">
        <v>62880</v>
      </c>
      <c r="AJ50" s="9">
        <v>60830</v>
      </c>
      <c r="AK50" s="9">
        <v>65040</v>
      </c>
      <c r="AL50" s="9">
        <v>66540</v>
      </c>
      <c r="AM50" s="9">
        <v>66840</v>
      </c>
      <c r="AN50" s="9">
        <v>65540</v>
      </c>
      <c r="AO50" s="9">
        <v>68960</v>
      </c>
      <c r="AP50" s="9">
        <v>70960</v>
      </c>
      <c r="AQ50" s="9">
        <v>67960</v>
      </c>
      <c r="AR50" s="9">
        <v>68080</v>
      </c>
      <c r="AS50" s="9">
        <v>67080</v>
      </c>
      <c r="AT50" s="9">
        <v>70040</v>
      </c>
      <c r="AU50" s="9">
        <v>59830</v>
      </c>
      <c r="AV50" s="9">
        <v>59030</v>
      </c>
      <c r="AW50" s="9">
        <v>60970</v>
      </c>
      <c r="AX50" s="9">
        <v>59760</v>
      </c>
    </row>
    <row r="51" spans="1:50">
      <c r="A51" s="12" t="s">
        <v>154</v>
      </c>
      <c r="B51" s="12" t="s">
        <v>155</v>
      </c>
      <c r="C51" s="9">
        <v>61620</v>
      </c>
      <c r="D51" s="9">
        <v>62220</v>
      </c>
      <c r="E51" s="9">
        <v>63720</v>
      </c>
      <c r="F51" s="9">
        <v>64920</v>
      </c>
      <c r="G51" s="9">
        <v>65220</v>
      </c>
      <c r="H51" s="9">
        <v>63020</v>
      </c>
      <c r="I51" s="9">
        <v>61620</v>
      </c>
      <c r="J51" s="9">
        <v>64420</v>
      </c>
      <c r="K51" s="9">
        <v>62290</v>
      </c>
      <c r="L51" s="9">
        <v>64220</v>
      </c>
      <c r="M51" s="9">
        <v>62120</v>
      </c>
      <c r="N51" s="9">
        <v>66420</v>
      </c>
      <c r="O51" s="9">
        <v>67920</v>
      </c>
      <c r="P51" s="9">
        <v>68220</v>
      </c>
      <c r="Q51" s="9">
        <v>66920</v>
      </c>
      <c r="R51" s="9">
        <v>70420</v>
      </c>
      <c r="S51" s="9">
        <v>72420</v>
      </c>
      <c r="T51" s="9">
        <v>69420</v>
      </c>
      <c r="U51" s="9">
        <v>69520</v>
      </c>
      <c r="V51" s="9">
        <v>68520</v>
      </c>
      <c r="W51" s="9">
        <v>71520</v>
      </c>
      <c r="X51" s="9">
        <v>61120</v>
      </c>
      <c r="Y51" s="9">
        <v>60320</v>
      </c>
      <c r="Z51" s="9">
        <v>60410</v>
      </c>
      <c r="AA51" s="9">
        <v>61010</v>
      </c>
      <c r="AB51" s="9">
        <v>62470</v>
      </c>
      <c r="AC51" s="9">
        <v>63650</v>
      </c>
      <c r="AD51" s="9">
        <v>63960</v>
      </c>
      <c r="AE51" s="9">
        <v>61790</v>
      </c>
      <c r="AF51" s="9">
        <v>60410</v>
      </c>
      <c r="AG51" s="9">
        <v>63160</v>
      </c>
      <c r="AH51" s="9">
        <v>61070</v>
      </c>
      <c r="AI51" s="9">
        <v>62960</v>
      </c>
      <c r="AJ51" s="9">
        <v>60910</v>
      </c>
      <c r="AK51" s="9">
        <v>65120</v>
      </c>
      <c r="AL51" s="9">
        <v>66620</v>
      </c>
      <c r="AM51" s="9">
        <v>66920</v>
      </c>
      <c r="AN51" s="9">
        <v>65620</v>
      </c>
      <c r="AO51" s="9">
        <v>69040</v>
      </c>
      <c r="AP51" s="9">
        <v>71040</v>
      </c>
      <c r="AQ51" s="9">
        <v>68040</v>
      </c>
      <c r="AR51" s="9">
        <v>68160</v>
      </c>
      <c r="AS51" s="9">
        <v>67160</v>
      </c>
      <c r="AT51" s="9">
        <v>70120</v>
      </c>
      <c r="AU51" s="9">
        <v>59910</v>
      </c>
      <c r="AV51" s="9">
        <v>59110</v>
      </c>
      <c r="AW51" s="9">
        <v>61050</v>
      </c>
      <c r="AX51" s="9">
        <v>59840</v>
      </c>
    </row>
    <row r="52" spans="1:50">
      <c r="A52" s="12" t="s">
        <v>156</v>
      </c>
      <c r="B52" s="12" t="s">
        <v>155</v>
      </c>
      <c r="C52" s="9">
        <v>61640</v>
      </c>
      <c r="D52" s="9">
        <v>62240</v>
      </c>
      <c r="E52" s="9">
        <v>63740</v>
      </c>
      <c r="F52" s="9">
        <v>64940</v>
      </c>
      <c r="G52" s="9">
        <v>65240</v>
      </c>
      <c r="H52" s="9">
        <v>63040</v>
      </c>
      <c r="I52" s="9">
        <v>61640</v>
      </c>
      <c r="J52" s="9">
        <v>64440</v>
      </c>
      <c r="K52" s="9">
        <v>62310</v>
      </c>
      <c r="L52" s="9">
        <v>64240</v>
      </c>
      <c r="M52" s="9">
        <v>62140</v>
      </c>
      <c r="N52" s="9">
        <v>66440</v>
      </c>
      <c r="O52" s="9">
        <v>67940</v>
      </c>
      <c r="P52" s="9">
        <v>68240</v>
      </c>
      <c r="Q52" s="9">
        <v>66940</v>
      </c>
      <c r="R52" s="9">
        <v>70440</v>
      </c>
      <c r="S52" s="9">
        <v>72440</v>
      </c>
      <c r="T52" s="9">
        <v>69440</v>
      </c>
      <c r="U52" s="9">
        <v>69540</v>
      </c>
      <c r="V52" s="9">
        <v>68540</v>
      </c>
      <c r="W52" s="9">
        <v>71540</v>
      </c>
      <c r="X52" s="9">
        <v>61140</v>
      </c>
      <c r="Y52" s="9">
        <v>60340</v>
      </c>
      <c r="Z52" s="9">
        <v>60430</v>
      </c>
      <c r="AA52" s="9">
        <v>61030</v>
      </c>
      <c r="AB52" s="9">
        <v>62490</v>
      </c>
      <c r="AC52" s="9">
        <v>63670</v>
      </c>
      <c r="AD52" s="9">
        <v>63980</v>
      </c>
      <c r="AE52" s="9">
        <v>61810</v>
      </c>
      <c r="AF52" s="9">
        <v>60430</v>
      </c>
      <c r="AG52" s="9">
        <v>63180</v>
      </c>
      <c r="AH52" s="9">
        <v>61090</v>
      </c>
      <c r="AI52" s="9">
        <v>62980</v>
      </c>
      <c r="AJ52" s="9">
        <v>60930</v>
      </c>
      <c r="AK52" s="9">
        <v>65140</v>
      </c>
      <c r="AL52" s="9">
        <v>66640</v>
      </c>
      <c r="AM52" s="9">
        <v>66940</v>
      </c>
      <c r="AN52" s="9">
        <v>65640</v>
      </c>
      <c r="AO52" s="9">
        <v>69060</v>
      </c>
      <c r="AP52" s="9">
        <v>71060</v>
      </c>
      <c r="AQ52" s="9">
        <v>68060</v>
      </c>
      <c r="AR52" s="9">
        <v>68180</v>
      </c>
      <c r="AS52" s="9">
        <v>67180</v>
      </c>
      <c r="AT52" s="9">
        <v>70140</v>
      </c>
      <c r="AU52" s="9">
        <v>59930</v>
      </c>
      <c r="AV52" s="9">
        <v>59130</v>
      </c>
      <c r="AW52" s="9">
        <v>61070</v>
      </c>
      <c r="AX52" s="9">
        <v>59860</v>
      </c>
    </row>
    <row r="53" spans="1:50">
      <c r="A53" s="12" t="s">
        <v>157</v>
      </c>
      <c r="B53" s="12" t="s">
        <v>157</v>
      </c>
      <c r="C53" s="9">
        <v>61510</v>
      </c>
      <c r="D53" s="9">
        <v>62110</v>
      </c>
      <c r="E53" s="9">
        <v>63610</v>
      </c>
      <c r="F53" s="9">
        <v>64810</v>
      </c>
      <c r="G53" s="9">
        <v>65110</v>
      </c>
      <c r="H53" s="9">
        <v>62910</v>
      </c>
      <c r="I53" s="9">
        <v>61510</v>
      </c>
      <c r="J53" s="9">
        <v>64310</v>
      </c>
      <c r="K53" s="9">
        <v>62180</v>
      </c>
      <c r="L53" s="9">
        <v>64110</v>
      </c>
      <c r="M53" s="9">
        <v>62010</v>
      </c>
      <c r="N53" s="9">
        <v>66310</v>
      </c>
      <c r="O53" s="9">
        <v>67810</v>
      </c>
      <c r="P53" s="9">
        <v>68110</v>
      </c>
      <c r="Q53" s="9">
        <v>66810</v>
      </c>
      <c r="R53" s="9">
        <v>70310</v>
      </c>
      <c r="S53" s="9">
        <v>72310</v>
      </c>
      <c r="T53" s="9">
        <v>69310</v>
      </c>
      <c r="U53" s="9">
        <v>69410</v>
      </c>
      <c r="V53" s="9">
        <v>68410</v>
      </c>
      <c r="W53" s="9">
        <v>71410</v>
      </c>
      <c r="X53" s="9">
        <v>61010</v>
      </c>
      <c r="Y53" s="9">
        <v>60210</v>
      </c>
      <c r="Z53" s="9">
        <v>60310</v>
      </c>
      <c r="AA53" s="9">
        <v>60910</v>
      </c>
      <c r="AB53" s="9">
        <v>62360</v>
      </c>
      <c r="AC53" s="9">
        <v>63540</v>
      </c>
      <c r="AD53" s="9">
        <v>63850</v>
      </c>
      <c r="AE53" s="9">
        <v>61680</v>
      </c>
      <c r="AF53" s="9">
        <v>60310</v>
      </c>
      <c r="AG53" s="9">
        <v>63050</v>
      </c>
      <c r="AH53" s="9">
        <v>60960</v>
      </c>
      <c r="AI53" s="9">
        <v>62850</v>
      </c>
      <c r="AJ53" s="9">
        <v>60810</v>
      </c>
      <c r="AK53" s="9">
        <v>65010</v>
      </c>
      <c r="AL53" s="9">
        <v>66510</v>
      </c>
      <c r="AM53" s="9">
        <v>66810</v>
      </c>
      <c r="AN53" s="9">
        <v>65510</v>
      </c>
      <c r="AO53" s="9">
        <v>68930</v>
      </c>
      <c r="AP53" s="9">
        <v>70930</v>
      </c>
      <c r="AQ53" s="9">
        <v>67930</v>
      </c>
      <c r="AR53" s="9">
        <v>68050</v>
      </c>
      <c r="AS53" s="9">
        <v>67050</v>
      </c>
      <c r="AT53" s="9">
        <v>70010</v>
      </c>
      <c r="AU53" s="9">
        <v>59810</v>
      </c>
      <c r="AV53" s="9">
        <v>59010</v>
      </c>
      <c r="AW53" s="9">
        <v>60940</v>
      </c>
      <c r="AX53" s="9">
        <v>59740</v>
      </c>
    </row>
    <row r="54" spans="1:50">
      <c r="A54" s="12" t="s">
        <v>158</v>
      </c>
      <c r="B54" s="12" t="s">
        <v>159</v>
      </c>
      <c r="C54" s="9">
        <v>61430</v>
      </c>
      <c r="D54" s="9">
        <v>62030</v>
      </c>
      <c r="E54" s="9">
        <v>63530</v>
      </c>
      <c r="F54" s="9">
        <v>64730</v>
      </c>
      <c r="G54" s="9">
        <v>65030</v>
      </c>
      <c r="H54" s="9">
        <v>62830</v>
      </c>
      <c r="I54" s="9">
        <v>61430</v>
      </c>
      <c r="J54" s="9">
        <v>64230</v>
      </c>
      <c r="K54" s="9">
        <v>62100</v>
      </c>
      <c r="L54" s="9">
        <v>64030</v>
      </c>
      <c r="M54" s="9">
        <v>61930</v>
      </c>
      <c r="N54" s="9">
        <v>66230</v>
      </c>
      <c r="O54" s="9">
        <v>67730</v>
      </c>
      <c r="P54" s="9">
        <v>68030</v>
      </c>
      <c r="Q54" s="9">
        <v>66730</v>
      </c>
      <c r="R54" s="9">
        <v>70230</v>
      </c>
      <c r="S54" s="9">
        <v>72230</v>
      </c>
      <c r="T54" s="9">
        <v>69230</v>
      </c>
      <c r="U54" s="9">
        <v>69330</v>
      </c>
      <c r="V54" s="9">
        <v>68330</v>
      </c>
      <c r="W54" s="9">
        <v>71330</v>
      </c>
      <c r="X54" s="9">
        <v>60930</v>
      </c>
      <c r="Y54" s="9">
        <v>60130</v>
      </c>
      <c r="Z54" s="9">
        <v>60230</v>
      </c>
      <c r="AA54" s="9">
        <v>60830</v>
      </c>
      <c r="AB54" s="9">
        <v>62290</v>
      </c>
      <c r="AC54" s="9">
        <v>63460</v>
      </c>
      <c r="AD54" s="9">
        <v>63780</v>
      </c>
      <c r="AE54" s="9">
        <v>61600</v>
      </c>
      <c r="AF54" s="9">
        <v>60230</v>
      </c>
      <c r="AG54" s="9">
        <v>62970</v>
      </c>
      <c r="AH54" s="9">
        <v>60880</v>
      </c>
      <c r="AI54" s="9">
        <v>62780</v>
      </c>
      <c r="AJ54" s="9">
        <v>60730</v>
      </c>
      <c r="AK54" s="9">
        <v>64930</v>
      </c>
      <c r="AL54" s="9">
        <v>66430</v>
      </c>
      <c r="AM54" s="9">
        <v>66730</v>
      </c>
      <c r="AN54" s="9">
        <v>65430</v>
      </c>
      <c r="AO54" s="9">
        <v>68850</v>
      </c>
      <c r="AP54" s="9">
        <v>70850</v>
      </c>
      <c r="AQ54" s="9">
        <v>67850</v>
      </c>
      <c r="AR54" s="9">
        <v>67970</v>
      </c>
      <c r="AS54" s="9">
        <v>66970</v>
      </c>
      <c r="AT54" s="9">
        <v>69930</v>
      </c>
      <c r="AU54" s="9">
        <v>59730</v>
      </c>
      <c r="AV54" s="9">
        <v>58930</v>
      </c>
      <c r="AW54" s="9">
        <v>60860</v>
      </c>
      <c r="AX54" s="9">
        <v>59660</v>
      </c>
    </row>
    <row r="55" spans="1:50">
      <c r="A55" s="12" t="s">
        <v>160</v>
      </c>
      <c r="B55" s="12" t="s">
        <v>161</v>
      </c>
      <c r="C55" s="9">
        <v>60630</v>
      </c>
      <c r="D55" s="9">
        <v>61230</v>
      </c>
      <c r="E55" s="9">
        <v>62730</v>
      </c>
      <c r="F55" s="9">
        <v>63930</v>
      </c>
      <c r="G55" s="9">
        <v>64230</v>
      </c>
      <c r="H55" s="9">
        <v>62030</v>
      </c>
      <c r="I55" s="9">
        <v>60630</v>
      </c>
      <c r="J55" s="9">
        <v>63430</v>
      </c>
      <c r="K55" s="9">
        <v>61300</v>
      </c>
      <c r="L55" s="9">
        <v>63230</v>
      </c>
      <c r="M55" s="9">
        <v>61130</v>
      </c>
      <c r="N55" s="9">
        <v>65430</v>
      </c>
      <c r="O55" s="9">
        <v>66930</v>
      </c>
      <c r="P55" s="9">
        <v>67230</v>
      </c>
      <c r="Q55" s="9">
        <v>65930</v>
      </c>
      <c r="R55" s="9">
        <v>69430</v>
      </c>
      <c r="S55" s="9">
        <v>71430</v>
      </c>
      <c r="T55" s="9">
        <v>68430</v>
      </c>
      <c r="U55" s="9">
        <v>68530</v>
      </c>
      <c r="V55" s="9">
        <v>67530</v>
      </c>
      <c r="W55" s="9">
        <v>70530</v>
      </c>
      <c r="X55" s="9">
        <v>60130</v>
      </c>
      <c r="Y55" s="9">
        <v>59330</v>
      </c>
      <c r="Z55" s="9">
        <v>59440</v>
      </c>
      <c r="AA55" s="9">
        <v>60040</v>
      </c>
      <c r="AB55" s="9">
        <v>61500</v>
      </c>
      <c r="AC55" s="9">
        <v>62680</v>
      </c>
      <c r="AD55" s="9">
        <v>62990</v>
      </c>
      <c r="AE55" s="9">
        <v>60820</v>
      </c>
      <c r="AF55" s="9">
        <v>59440</v>
      </c>
      <c r="AG55" s="9">
        <v>62190</v>
      </c>
      <c r="AH55" s="9">
        <v>60100</v>
      </c>
      <c r="AI55" s="9">
        <v>61990</v>
      </c>
      <c r="AJ55" s="9">
        <v>59940</v>
      </c>
      <c r="AK55" s="9">
        <v>64150</v>
      </c>
      <c r="AL55" s="9">
        <v>65650</v>
      </c>
      <c r="AM55" s="9">
        <v>65950</v>
      </c>
      <c r="AN55" s="9">
        <v>64650</v>
      </c>
      <c r="AO55" s="9">
        <v>68070</v>
      </c>
      <c r="AP55" s="9">
        <v>70070</v>
      </c>
      <c r="AQ55" s="9">
        <v>67070</v>
      </c>
      <c r="AR55" s="9">
        <v>67190</v>
      </c>
      <c r="AS55" s="9">
        <v>66190</v>
      </c>
      <c r="AT55" s="9">
        <v>69150</v>
      </c>
      <c r="AU55" s="9">
        <v>58940</v>
      </c>
      <c r="AV55" s="9">
        <v>58140</v>
      </c>
      <c r="AW55" s="9">
        <v>60060</v>
      </c>
      <c r="AX55" s="9">
        <v>58870</v>
      </c>
    </row>
    <row r="56" spans="1:50">
      <c r="A56" s="12" t="s">
        <v>162</v>
      </c>
      <c r="B56" s="12" t="s">
        <v>161</v>
      </c>
      <c r="C56" s="9">
        <v>60480</v>
      </c>
      <c r="D56" s="9">
        <v>61080</v>
      </c>
      <c r="E56" s="9">
        <v>62580</v>
      </c>
      <c r="F56" s="9">
        <v>63780</v>
      </c>
      <c r="G56" s="9">
        <v>64080</v>
      </c>
      <c r="H56" s="9">
        <v>61880</v>
      </c>
      <c r="I56" s="9">
        <v>60480</v>
      </c>
      <c r="J56" s="9">
        <v>63280</v>
      </c>
      <c r="K56" s="9">
        <v>61150</v>
      </c>
      <c r="L56" s="9">
        <v>63080</v>
      </c>
      <c r="M56" s="9">
        <v>60980</v>
      </c>
      <c r="N56" s="9">
        <v>65280</v>
      </c>
      <c r="O56" s="9">
        <v>66780</v>
      </c>
      <c r="P56" s="9">
        <v>67080</v>
      </c>
      <c r="Q56" s="9">
        <v>65780</v>
      </c>
      <c r="R56" s="9">
        <v>69280</v>
      </c>
      <c r="S56" s="9">
        <v>71280</v>
      </c>
      <c r="T56" s="9">
        <v>68280</v>
      </c>
      <c r="U56" s="9">
        <v>68380</v>
      </c>
      <c r="V56" s="9">
        <v>67380</v>
      </c>
      <c r="W56" s="9">
        <v>70380</v>
      </c>
      <c r="X56" s="9">
        <v>59980</v>
      </c>
      <c r="Y56" s="9">
        <v>59180</v>
      </c>
      <c r="Z56" s="9">
        <v>59300</v>
      </c>
      <c r="AA56" s="9">
        <v>59900</v>
      </c>
      <c r="AB56" s="9">
        <v>61350</v>
      </c>
      <c r="AC56" s="9">
        <v>62530</v>
      </c>
      <c r="AD56" s="9">
        <v>62840</v>
      </c>
      <c r="AE56" s="9">
        <v>60670</v>
      </c>
      <c r="AF56" s="9">
        <v>59300</v>
      </c>
      <c r="AG56" s="9">
        <v>62040</v>
      </c>
      <c r="AH56" s="9">
        <v>59950</v>
      </c>
      <c r="AI56" s="9">
        <v>61840</v>
      </c>
      <c r="AJ56" s="9">
        <v>59800</v>
      </c>
      <c r="AK56" s="9">
        <v>64000</v>
      </c>
      <c r="AL56" s="9">
        <v>65500</v>
      </c>
      <c r="AM56" s="9">
        <v>65800</v>
      </c>
      <c r="AN56" s="9">
        <v>64500</v>
      </c>
      <c r="AO56" s="9">
        <v>67920</v>
      </c>
      <c r="AP56" s="9">
        <v>69920</v>
      </c>
      <c r="AQ56" s="9">
        <v>66920</v>
      </c>
      <c r="AR56" s="9">
        <v>67040</v>
      </c>
      <c r="AS56" s="9">
        <v>66040</v>
      </c>
      <c r="AT56" s="9">
        <v>69000</v>
      </c>
      <c r="AU56" s="9">
        <v>58800</v>
      </c>
      <c r="AV56" s="9">
        <v>58000</v>
      </c>
      <c r="AW56" s="9">
        <v>59910</v>
      </c>
      <c r="AX56" s="9">
        <v>58730</v>
      </c>
    </row>
    <row r="57" spans="1:50">
      <c r="A57" s="12" t="s">
        <v>163</v>
      </c>
      <c r="B57" s="12" t="s">
        <v>164</v>
      </c>
      <c r="C57" s="9">
        <v>59250</v>
      </c>
      <c r="D57" s="9">
        <v>59850</v>
      </c>
      <c r="E57" s="9">
        <v>61350</v>
      </c>
      <c r="F57" s="9">
        <v>62550</v>
      </c>
      <c r="G57" s="9">
        <v>62850</v>
      </c>
      <c r="H57" s="9">
        <v>60650</v>
      </c>
      <c r="I57" s="9">
        <v>59250</v>
      </c>
      <c r="J57" s="9">
        <v>62050</v>
      </c>
      <c r="K57" s="9">
        <v>59920</v>
      </c>
      <c r="L57" s="9">
        <v>61850</v>
      </c>
      <c r="M57" s="9">
        <v>59750</v>
      </c>
      <c r="N57" s="9">
        <v>64050</v>
      </c>
      <c r="O57" s="9">
        <v>65550</v>
      </c>
      <c r="P57" s="9">
        <v>65850</v>
      </c>
      <c r="Q57" s="9">
        <v>64550</v>
      </c>
      <c r="R57" s="9">
        <v>68050</v>
      </c>
      <c r="S57" s="9">
        <v>70050</v>
      </c>
      <c r="T57" s="9">
        <v>67050</v>
      </c>
      <c r="U57" s="9">
        <v>67150</v>
      </c>
      <c r="V57" s="9">
        <v>66150</v>
      </c>
      <c r="W57" s="9">
        <v>69150</v>
      </c>
      <c r="X57" s="9">
        <v>58750</v>
      </c>
      <c r="Y57" s="9">
        <v>57950</v>
      </c>
      <c r="Z57" s="9">
        <v>58090</v>
      </c>
      <c r="AA57" s="9">
        <v>58690</v>
      </c>
      <c r="AB57" s="9">
        <v>60150</v>
      </c>
      <c r="AC57" s="9">
        <v>61320</v>
      </c>
      <c r="AD57" s="9">
        <v>61640</v>
      </c>
      <c r="AE57" s="9">
        <v>59460</v>
      </c>
      <c r="AF57" s="9">
        <v>58090</v>
      </c>
      <c r="AG57" s="9">
        <v>60830</v>
      </c>
      <c r="AH57" s="9">
        <v>58750</v>
      </c>
      <c r="AI57" s="9">
        <v>60640</v>
      </c>
      <c r="AJ57" s="9">
        <v>58590</v>
      </c>
      <c r="AK57" s="9">
        <v>62800</v>
      </c>
      <c r="AL57" s="9">
        <v>64300</v>
      </c>
      <c r="AM57" s="9">
        <v>64600</v>
      </c>
      <c r="AN57" s="9">
        <v>63300</v>
      </c>
      <c r="AO57" s="9">
        <v>66720</v>
      </c>
      <c r="AP57" s="9">
        <v>68720</v>
      </c>
      <c r="AQ57" s="9">
        <v>65720</v>
      </c>
      <c r="AR57" s="9">
        <v>65830</v>
      </c>
      <c r="AS57" s="9">
        <v>64830</v>
      </c>
      <c r="AT57" s="9">
        <v>67800</v>
      </c>
      <c r="AU57" s="9">
        <v>57590</v>
      </c>
      <c r="AV57" s="9">
        <v>56790</v>
      </c>
      <c r="AW57" s="9">
        <v>58680</v>
      </c>
      <c r="AX57" s="9">
        <v>57520</v>
      </c>
    </row>
    <row r="58" spans="1:50">
      <c r="A58" s="12" t="s">
        <v>165</v>
      </c>
      <c r="B58" s="12" t="s">
        <v>164</v>
      </c>
      <c r="C58" s="9">
        <v>57960</v>
      </c>
      <c r="D58" s="9">
        <v>58560</v>
      </c>
      <c r="E58" s="9">
        <v>60060</v>
      </c>
      <c r="F58" s="9">
        <v>61260</v>
      </c>
      <c r="G58" s="9">
        <v>61560</v>
      </c>
      <c r="H58" s="9">
        <v>59360</v>
      </c>
      <c r="I58" s="9">
        <v>57960</v>
      </c>
      <c r="J58" s="9">
        <v>60760</v>
      </c>
      <c r="K58" s="9">
        <v>58630</v>
      </c>
      <c r="L58" s="9">
        <v>60560</v>
      </c>
      <c r="M58" s="9">
        <v>58460</v>
      </c>
      <c r="N58" s="9">
        <v>62760</v>
      </c>
      <c r="O58" s="9">
        <v>64260</v>
      </c>
      <c r="P58" s="9">
        <v>64560</v>
      </c>
      <c r="Q58" s="9">
        <v>63260</v>
      </c>
      <c r="R58" s="9">
        <v>66760</v>
      </c>
      <c r="S58" s="9">
        <v>68760</v>
      </c>
      <c r="T58" s="9">
        <v>65760</v>
      </c>
      <c r="U58" s="9">
        <v>65860</v>
      </c>
      <c r="V58" s="9">
        <v>64860</v>
      </c>
      <c r="W58" s="9">
        <v>67860</v>
      </c>
      <c r="X58" s="9">
        <v>57460</v>
      </c>
      <c r="Y58" s="9">
        <v>56660</v>
      </c>
      <c r="Z58" s="9">
        <v>56830</v>
      </c>
      <c r="AA58" s="9">
        <v>57430</v>
      </c>
      <c r="AB58" s="9">
        <v>58880</v>
      </c>
      <c r="AC58" s="9">
        <v>60060</v>
      </c>
      <c r="AD58" s="9">
        <v>60370</v>
      </c>
      <c r="AE58" s="9">
        <v>58200</v>
      </c>
      <c r="AF58" s="9">
        <v>56830</v>
      </c>
      <c r="AG58" s="9">
        <v>59570</v>
      </c>
      <c r="AH58" s="9">
        <v>57480</v>
      </c>
      <c r="AI58" s="9">
        <v>59370</v>
      </c>
      <c r="AJ58" s="9">
        <v>57330</v>
      </c>
      <c r="AK58" s="9">
        <v>61530</v>
      </c>
      <c r="AL58" s="9">
        <v>63030</v>
      </c>
      <c r="AM58" s="9">
        <v>63330</v>
      </c>
      <c r="AN58" s="9">
        <v>62030</v>
      </c>
      <c r="AO58" s="9">
        <v>65450</v>
      </c>
      <c r="AP58" s="9">
        <v>67450</v>
      </c>
      <c r="AQ58" s="9">
        <v>64450</v>
      </c>
      <c r="AR58" s="9">
        <v>64570</v>
      </c>
      <c r="AS58" s="9">
        <v>63570</v>
      </c>
      <c r="AT58" s="9">
        <v>66530</v>
      </c>
      <c r="AU58" s="9">
        <v>56330</v>
      </c>
      <c r="AV58" s="9">
        <v>55530</v>
      </c>
      <c r="AW58" s="9">
        <v>57390</v>
      </c>
      <c r="AX58" s="9">
        <v>56260</v>
      </c>
    </row>
    <row r="59" spans="1:50">
      <c r="A59" s="12" t="s">
        <v>166</v>
      </c>
      <c r="B59" s="12" t="s">
        <v>164</v>
      </c>
      <c r="C59" s="9">
        <v>61100</v>
      </c>
      <c r="D59" s="9">
        <v>61700</v>
      </c>
      <c r="E59" s="9">
        <v>63200</v>
      </c>
      <c r="F59" s="9">
        <v>64400</v>
      </c>
      <c r="G59" s="9">
        <v>64700</v>
      </c>
      <c r="H59" s="9">
        <v>62500</v>
      </c>
      <c r="I59" s="9">
        <v>61100</v>
      </c>
      <c r="J59" s="9">
        <v>63900</v>
      </c>
      <c r="K59" s="9">
        <v>61770</v>
      </c>
      <c r="L59" s="9">
        <v>63700</v>
      </c>
      <c r="M59" s="9">
        <v>61600</v>
      </c>
      <c r="N59" s="9">
        <v>65900</v>
      </c>
      <c r="O59" s="9">
        <v>67400</v>
      </c>
      <c r="P59" s="9">
        <v>67700</v>
      </c>
      <c r="Q59" s="9">
        <v>66400</v>
      </c>
      <c r="R59" s="9">
        <v>69900</v>
      </c>
      <c r="S59" s="9">
        <v>71900</v>
      </c>
      <c r="T59" s="9">
        <v>68900</v>
      </c>
      <c r="U59" s="9">
        <v>69000</v>
      </c>
      <c r="V59" s="9">
        <v>68000</v>
      </c>
      <c r="W59" s="9">
        <v>71000</v>
      </c>
      <c r="X59" s="9">
        <v>60600</v>
      </c>
      <c r="Y59" s="9">
        <v>59800</v>
      </c>
      <c r="Z59" s="9">
        <v>59900</v>
      </c>
      <c r="AA59" s="9">
        <v>60500</v>
      </c>
      <c r="AB59" s="9">
        <v>61960</v>
      </c>
      <c r="AC59" s="9">
        <v>63140</v>
      </c>
      <c r="AD59" s="9">
        <v>63450</v>
      </c>
      <c r="AE59" s="9">
        <v>61280</v>
      </c>
      <c r="AF59" s="9">
        <v>59900</v>
      </c>
      <c r="AG59" s="9">
        <v>62650</v>
      </c>
      <c r="AH59" s="9">
        <v>60560</v>
      </c>
      <c r="AI59" s="9">
        <v>62450</v>
      </c>
      <c r="AJ59" s="9">
        <v>60400</v>
      </c>
      <c r="AK59" s="9">
        <v>64610</v>
      </c>
      <c r="AL59" s="9">
        <v>66110</v>
      </c>
      <c r="AM59" s="9">
        <v>66410</v>
      </c>
      <c r="AN59" s="9">
        <v>65110</v>
      </c>
      <c r="AO59" s="9">
        <v>68530</v>
      </c>
      <c r="AP59" s="9">
        <v>70530</v>
      </c>
      <c r="AQ59" s="9">
        <v>67530</v>
      </c>
      <c r="AR59" s="9">
        <v>67650</v>
      </c>
      <c r="AS59" s="9">
        <v>66650</v>
      </c>
      <c r="AT59" s="9">
        <v>69610</v>
      </c>
      <c r="AU59" s="9">
        <v>59400</v>
      </c>
      <c r="AV59" s="9">
        <v>58600</v>
      </c>
      <c r="AW59" s="9">
        <v>60530</v>
      </c>
      <c r="AX59" s="9">
        <v>59330</v>
      </c>
    </row>
    <row r="60" spans="1:50">
      <c r="A60" s="12" t="s">
        <v>167</v>
      </c>
      <c r="B60" s="12" t="s">
        <v>164</v>
      </c>
      <c r="C60" s="9">
        <v>61360</v>
      </c>
      <c r="D60" s="9">
        <v>61960</v>
      </c>
      <c r="E60" s="9">
        <v>63460</v>
      </c>
      <c r="F60" s="9">
        <v>64660</v>
      </c>
      <c r="G60" s="9">
        <v>64960</v>
      </c>
      <c r="H60" s="9">
        <v>62760</v>
      </c>
      <c r="I60" s="9">
        <v>61360</v>
      </c>
      <c r="J60" s="9">
        <v>64160</v>
      </c>
      <c r="K60" s="9">
        <v>62030</v>
      </c>
      <c r="L60" s="9">
        <v>63960</v>
      </c>
      <c r="M60" s="9">
        <v>61860</v>
      </c>
      <c r="N60" s="9">
        <v>66160</v>
      </c>
      <c r="O60" s="9">
        <v>67660</v>
      </c>
      <c r="P60" s="9">
        <v>67960</v>
      </c>
      <c r="Q60" s="9">
        <v>66660</v>
      </c>
      <c r="R60" s="9">
        <v>70160</v>
      </c>
      <c r="S60" s="9">
        <v>72160</v>
      </c>
      <c r="T60" s="9">
        <v>69160</v>
      </c>
      <c r="U60" s="9">
        <v>69260</v>
      </c>
      <c r="V60" s="9">
        <v>68260</v>
      </c>
      <c r="W60" s="9">
        <v>71260</v>
      </c>
      <c r="X60" s="9">
        <v>60860</v>
      </c>
      <c r="Y60" s="9">
        <v>60060</v>
      </c>
      <c r="Z60" s="9">
        <v>60160</v>
      </c>
      <c r="AA60" s="9">
        <v>60760</v>
      </c>
      <c r="AB60" s="9">
        <v>62220</v>
      </c>
      <c r="AC60" s="9">
        <v>63390</v>
      </c>
      <c r="AD60" s="9">
        <v>63710</v>
      </c>
      <c r="AE60" s="9">
        <v>61530</v>
      </c>
      <c r="AF60" s="9">
        <v>60160</v>
      </c>
      <c r="AG60" s="9">
        <v>62900</v>
      </c>
      <c r="AH60" s="9">
        <v>60820</v>
      </c>
      <c r="AI60" s="9">
        <v>62710</v>
      </c>
      <c r="AJ60" s="9">
        <v>60660</v>
      </c>
      <c r="AK60" s="9">
        <v>64860</v>
      </c>
      <c r="AL60" s="9">
        <v>66360</v>
      </c>
      <c r="AM60" s="9">
        <v>66660</v>
      </c>
      <c r="AN60" s="9">
        <v>65360</v>
      </c>
      <c r="AO60" s="9">
        <v>68790</v>
      </c>
      <c r="AP60" s="9">
        <v>70790</v>
      </c>
      <c r="AQ60" s="9">
        <v>67790</v>
      </c>
      <c r="AR60" s="9">
        <v>67900</v>
      </c>
      <c r="AS60" s="9">
        <v>66900</v>
      </c>
      <c r="AT60" s="9">
        <v>69860</v>
      </c>
      <c r="AU60" s="9">
        <v>59660</v>
      </c>
      <c r="AV60" s="9">
        <v>58860</v>
      </c>
      <c r="AW60" s="9">
        <v>60790</v>
      </c>
      <c r="AX60" s="9">
        <v>59590</v>
      </c>
    </row>
    <row r="61" spans="1:50">
      <c r="A61" s="12" t="s">
        <v>168</v>
      </c>
      <c r="B61" s="12" t="s">
        <v>164</v>
      </c>
      <c r="C61" s="9">
        <v>61790</v>
      </c>
      <c r="D61" s="9">
        <v>62390</v>
      </c>
      <c r="E61" s="9">
        <v>63890</v>
      </c>
      <c r="F61" s="9">
        <v>65090</v>
      </c>
      <c r="G61" s="9">
        <v>65390</v>
      </c>
      <c r="H61" s="9">
        <v>63190</v>
      </c>
      <c r="I61" s="9">
        <v>61790</v>
      </c>
      <c r="J61" s="9">
        <v>64590</v>
      </c>
      <c r="K61" s="9">
        <v>62460</v>
      </c>
      <c r="L61" s="9">
        <v>64390</v>
      </c>
      <c r="M61" s="9">
        <v>62290</v>
      </c>
      <c r="N61" s="9">
        <v>66590</v>
      </c>
      <c r="O61" s="9">
        <v>68090</v>
      </c>
      <c r="P61" s="9">
        <v>68390</v>
      </c>
      <c r="Q61" s="9">
        <v>67090</v>
      </c>
      <c r="R61" s="9">
        <v>70590</v>
      </c>
      <c r="S61" s="9">
        <v>72590</v>
      </c>
      <c r="T61" s="9">
        <v>69590</v>
      </c>
      <c r="U61" s="9">
        <v>69690</v>
      </c>
      <c r="V61" s="9">
        <v>68690</v>
      </c>
      <c r="W61" s="9">
        <v>71690</v>
      </c>
      <c r="X61" s="9">
        <v>61290</v>
      </c>
      <c r="Y61" s="9">
        <v>60490</v>
      </c>
      <c r="Z61" s="9">
        <v>60580</v>
      </c>
      <c r="AA61" s="9">
        <v>61180</v>
      </c>
      <c r="AB61" s="9">
        <v>62640</v>
      </c>
      <c r="AC61" s="9">
        <v>63820</v>
      </c>
      <c r="AD61" s="9">
        <v>64130</v>
      </c>
      <c r="AE61" s="9">
        <v>61950</v>
      </c>
      <c r="AF61" s="9">
        <v>60580</v>
      </c>
      <c r="AG61" s="9">
        <v>63320</v>
      </c>
      <c r="AH61" s="9">
        <v>61240</v>
      </c>
      <c r="AI61" s="9">
        <v>63130</v>
      </c>
      <c r="AJ61" s="9">
        <v>61080</v>
      </c>
      <c r="AK61" s="9">
        <v>65290</v>
      </c>
      <c r="AL61" s="9">
        <v>66790</v>
      </c>
      <c r="AM61" s="9">
        <v>67090</v>
      </c>
      <c r="AN61" s="9">
        <v>65790</v>
      </c>
      <c r="AO61" s="9">
        <v>69210</v>
      </c>
      <c r="AP61" s="9">
        <v>71210</v>
      </c>
      <c r="AQ61" s="9">
        <v>68210</v>
      </c>
      <c r="AR61" s="9">
        <v>68320</v>
      </c>
      <c r="AS61" s="9">
        <v>67320</v>
      </c>
      <c r="AT61" s="9">
        <v>70290</v>
      </c>
      <c r="AU61" s="9">
        <v>60080</v>
      </c>
      <c r="AV61" s="9">
        <v>59280</v>
      </c>
      <c r="AW61" s="9">
        <v>61220</v>
      </c>
      <c r="AX61" s="9">
        <v>60010</v>
      </c>
    </row>
    <row r="62" spans="1:50">
      <c r="A62" s="12" t="s">
        <v>169</v>
      </c>
      <c r="B62" s="12" t="s">
        <v>120</v>
      </c>
      <c r="C62" s="9">
        <v>60600</v>
      </c>
      <c r="D62" s="9">
        <v>61200</v>
      </c>
      <c r="E62" s="9">
        <v>62700</v>
      </c>
      <c r="F62" s="9">
        <v>63900</v>
      </c>
      <c r="G62" s="9">
        <v>64200</v>
      </c>
      <c r="H62" s="9">
        <v>62000</v>
      </c>
      <c r="I62" s="9">
        <v>60600</v>
      </c>
      <c r="J62" s="9">
        <v>63400</v>
      </c>
      <c r="K62" s="9">
        <v>61270</v>
      </c>
      <c r="L62" s="9">
        <v>63200</v>
      </c>
      <c r="M62" s="9">
        <v>61100</v>
      </c>
      <c r="N62" s="9">
        <v>65400</v>
      </c>
      <c r="O62" s="9">
        <v>66900</v>
      </c>
      <c r="P62" s="9">
        <v>67200</v>
      </c>
      <c r="Q62" s="9">
        <v>65900</v>
      </c>
      <c r="R62" s="9">
        <v>69400</v>
      </c>
      <c r="S62" s="9">
        <v>71400</v>
      </c>
      <c r="T62" s="9">
        <v>68400</v>
      </c>
      <c r="U62" s="9">
        <v>68500</v>
      </c>
      <c r="V62" s="9">
        <v>67500</v>
      </c>
      <c r="W62" s="9">
        <v>70500</v>
      </c>
      <c r="X62" s="9">
        <v>60100</v>
      </c>
      <c r="Y62" s="9">
        <v>59300</v>
      </c>
      <c r="Z62" s="9">
        <v>59410</v>
      </c>
      <c r="AA62" s="9">
        <v>60010</v>
      </c>
      <c r="AB62" s="9">
        <v>61470</v>
      </c>
      <c r="AC62" s="9">
        <v>62650</v>
      </c>
      <c r="AD62" s="9">
        <v>62960</v>
      </c>
      <c r="AE62" s="9">
        <v>60790</v>
      </c>
      <c r="AF62" s="9">
        <v>59410</v>
      </c>
      <c r="AG62" s="9">
        <v>62160</v>
      </c>
      <c r="AH62" s="9">
        <v>60070</v>
      </c>
      <c r="AI62" s="9">
        <v>61960</v>
      </c>
      <c r="AJ62" s="9">
        <v>59910</v>
      </c>
      <c r="AK62" s="9">
        <v>64120</v>
      </c>
      <c r="AL62" s="9">
        <v>65620</v>
      </c>
      <c r="AM62" s="9">
        <v>65920</v>
      </c>
      <c r="AN62" s="9">
        <v>64620</v>
      </c>
      <c r="AO62" s="9">
        <v>68040</v>
      </c>
      <c r="AP62" s="9">
        <v>70040</v>
      </c>
      <c r="AQ62" s="9">
        <v>67040</v>
      </c>
      <c r="AR62" s="9">
        <v>67160</v>
      </c>
      <c r="AS62" s="9">
        <v>66160</v>
      </c>
      <c r="AT62" s="9">
        <v>69120</v>
      </c>
      <c r="AU62" s="9">
        <v>58910</v>
      </c>
      <c r="AV62" s="9">
        <v>58110</v>
      </c>
      <c r="AW62" s="9">
        <v>60030</v>
      </c>
      <c r="AX62" s="9">
        <v>58840</v>
      </c>
    </row>
    <row r="63" spans="1:50">
      <c r="A63" s="12" t="s">
        <v>170</v>
      </c>
      <c r="B63" s="12" t="s">
        <v>120</v>
      </c>
      <c r="C63" s="9">
        <v>60220</v>
      </c>
      <c r="D63" s="9">
        <v>60820</v>
      </c>
      <c r="E63" s="9">
        <v>62320</v>
      </c>
      <c r="F63" s="9">
        <v>63520</v>
      </c>
      <c r="G63" s="9">
        <v>63820</v>
      </c>
      <c r="H63" s="9">
        <v>61620</v>
      </c>
      <c r="I63" s="9">
        <v>60220</v>
      </c>
      <c r="J63" s="9">
        <v>63020</v>
      </c>
      <c r="K63" s="9">
        <v>60890</v>
      </c>
      <c r="L63" s="9">
        <v>62820</v>
      </c>
      <c r="M63" s="9">
        <v>60720</v>
      </c>
      <c r="N63" s="9">
        <v>65020</v>
      </c>
      <c r="O63" s="9">
        <v>66520</v>
      </c>
      <c r="P63" s="9">
        <v>66820</v>
      </c>
      <c r="Q63" s="9">
        <v>65520</v>
      </c>
      <c r="R63" s="9">
        <v>69020</v>
      </c>
      <c r="S63" s="9">
        <v>71020</v>
      </c>
      <c r="T63" s="9">
        <v>68020</v>
      </c>
      <c r="U63" s="9">
        <v>68120</v>
      </c>
      <c r="V63" s="9">
        <v>67120</v>
      </c>
      <c r="W63" s="9">
        <v>70120</v>
      </c>
      <c r="X63" s="9">
        <v>59720</v>
      </c>
      <c r="Y63" s="9">
        <v>58920</v>
      </c>
      <c r="Z63" s="9">
        <v>59040</v>
      </c>
      <c r="AA63" s="9">
        <v>59640</v>
      </c>
      <c r="AB63" s="9">
        <v>61100</v>
      </c>
      <c r="AC63" s="9">
        <v>62280</v>
      </c>
      <c r="AD63" s="9">
        <v>62590</v>
      </c>
      <c r="AE63" s="9">
        <v>60410</v>
      </c>
      <c r="AF63" s="9">
        <v>59040</v>
      </c>
      <c r="AG63" s="9">
        <v>61790</v>
      </c>
      <c r="AH63" s="9">
        <v>59700</v>
      </c>
      <c r="AI63" s="9">
        <v>61590</v>
      </c>
      <c r="AJ63" s="9">
        <v>59540</v>
      </c>
      <c r="AK63" s="9">
        <v>63750</v>
      </c>
      <c r="AL63" s="9">
        <v>65250</v>
      </c>
      <c r="AM63" s="9">
        <v>65550</v>
      </c>
      <c r="AN63" s="9">
        <v>64250</v>
      </c>
      <c r="AO63" s="9">
        <v>67670</v>
      </c>
      <c r="AP63" s="9">
        <v>69670</v>
      </c>
      <c r="AQ63" s="9">
        <v>66670</v>
      </c>
      <c r="AR63" s="9">
        <v>66790</v>
      </c>
      <c r="AS63" s="9">
        <v>65790</v>
      </c>
      <c r="AT63" s="9">
        <v>68750</v>
      </c>
      <c r="AU63" s="9">
        <v>58540</v>
      </c>
      <c r="AV63" s="9">
        <v>57740</v>
      </c>
      <c r="AW63" s="9">
        <v>59650</v>
      </c>
      <c r="AX63" s="9">
        <v>58470</v>
      </c>
    </row>
    <row r="64" spans="1:50">
      <c r="A64" s="12" t="s">
        <v>171</v>
      </c>
      <c r="B64" s="12" t="s">
        <v>172</v>
      </c>
      <c r="C64" s="9">
        <v>59380</v>
      </c>
      <c r="D64" s="9">
        <v>59980</v>
      </c>
      <c r="E64" s="9">
        <v>61480</v>
      </c>
      <c r="F64" s="9">
        <v>62680</v>
      </c>
      <c r="G64" s="9">
        <v>62980</v>
      </c>
      <c r="H64" s="9">
        <v>60780</v>
      </c>
      <c r="I64" s="9">
        <v>59380</v>
      </c>
      <c r="J64" s="9">
        <v>62180</v>
      </c>
      <c r="K64" s="9">
        <v>60050</v>
      </c>
      <c r="L64" s="9">
        <v>61980</v>
      </c>
      <c r="M64" s="9">
        <v>59880</v>
      </c>
      <c r="N64" s="9">
        <v>64180</v>
      </c>
      <c r="O64" s="9">
        <v>65680</v>
      </c>
      <c r="P64" s="9">
        <v>65980</v>
      </c>
      <c r="Q64" s="9">
        <v>64680</v>
      </c>
      <c r="R64" s="9">
        <v>68180</v>
      </c>
      <c r="S64" s="9">
        <v>70180</v>
      </c>
      <c r="T64" s="9">
        <v>67180</v>
      </c>
      <c r="U64" s="9">
        <v>67280</v>
      </c>
      <c r="V64" s="9">
        <v>66280</v>
      </c>
      <c r="W64" s="9">
        <v>69280</v>
      </c>
      <c r="X64" s="9">
        <v>58880</v>
      </c>
      <c r="Y64" s="9">
        <v>58080</v>
      </c>
      <c r="Z64" s="9">
        <v>58220</v>
      </c>
      <c r="AA64" s="9">
        <v>58820</v>
      </c>
      <c r="AB64" s="9">
        <v>60280</v>
      </c>
      <c r="AC64" s="9">
        <v>61450</v>
      </c>
      <c r="AD64" s="9">
        <v>61770</v>
      </c>
      <c r="AE64" s="9">
        <v>59590</v>
      </c>
      <c r="AF64" s="9">
        <v>58220</v>
      </c>
      <c r="AG64" s="9">
        <v>60960</v>
      </c>
      <c r="AH64" s="9">
        <v>58870</v>
      </c>
      <c r="AI64" s="9">
        <v>60770</v>
      </c>
      <c r="AJ64" s="9">
        <v>58720</v>
      </c>
      <c r="AK64" s="9">
        <v>62920</v>
      </c>
      <c r="AL64" s="9">
        <v>64420</v>
      </c>
      <c r="AM64" s="9">
        <v>64720</v>
      </c>
      <c r="AN64" s="9">
        <v>63420</v>
      </c>
      <c r="AO64" s="9">
        <v>66840</v>
      </c>
      <c r="AP64" s="9">
        <v>68840</v>
      </c>
      <c r="AQ64" s="9">
        <v>65840</v>
      </c>
      <c r="AR64" s="9">
        <v>65960</v>
      </c>
      <c r="AS64" s="9">
        <v>64960</v>
      </c>
      <c r="AT64" s="9">
        <v>67920</v>
      </c>
      <c r="AU64" s="9">
        <v>57720</v>
      </c>
      <c r="AV64" s="9">
        <v>56920</v>
      </c>
      <c r="AW64" s="9">
        <v>58810</v>
      </c>
      <c r="AX64" s="9">
        <v>57650</v>
      </c>
    </row>
    <row r="65" spans="1:50">
      <c r="A65" s="12" t="s">
        <v>173</v>
      </c>
      <c r="B65" s="12" t="s">
        <v>174</v>
      </c>
      <c r="C65" s="9">
        <v>58920</v>
      </c>
      <c r="D65" s="9">
        <v>59520</v>
      </c>
      <c r="E65" s="9">
        <v>61020</v>
      </c>
      <c r="F65" s="9">
        <v>62220</v>
      </c>
      <c r="G65" s="9">
        <v>62520</v>
      </c>
      <c r="H65" s="9">
        <v>60320</v>
      </c>
      <c r="I65" s="9">
        <v>58920</v>
      </c>
      <c r="J65" s="9">
        <v>61720</v>
      </c>
      <c r="K65" s="9">
        <v>59590</v>
      </c>
      <c r="L65" s="9">
        <v>61520</v>
      </c>
      <c r="M65" s="9">
        <v>59420</v>
      </c>
      <c r="N65" s="9">
        <v>63720</v>
      </c>
      <c r="O65" s="9">
        <v>65220</v>
      </c>
      <c r="P65" s="9">
        <v>65520</v>
      </c>
      <c r="Q65" s="9">
        <v>64220</v>
      </c>
      <c r="R65" s="9">
        <v>67720</v>
      </c>
      <c r="S65" s="9">
        <v>69720</v>
      </c>
      <c r="T65" s="9">
        <v>66720</v>
      </c>
      <c r="U65" s="9">
        <v>66820</v>
      </c>
      <c r="V65" s="9">
        <v>65820</v>
      </c>
      <c r="W65" s="9">
        <v>68820</v>
      </c>
      <c r="X65" s="9">
        <v>58420</v>
      </c>
      <c r="Y65" s="9">
        <v>57620</v>
      </c>
      <c r="Z65" s="9">
        <v>57770</v>
      </c>
      <c r="AA65" s="9">
        <v>58370</v>
      </c>
      <c r="AB65" s="9">
        <v>59820</v>
      </c>
      <c r="AC65" s="9">
        <v>61000</v>
      </c>
      <c r="AD65" s="9">
        <v>61320</v>
      </c>
      <c r="AE65" s="9">
        <v>59140</v>
      </c>
      <c r="AF65" s="9">
        <v>57770</v>
      </c>
      <c r="AG65" s="9">
        <v>60510</v>
      </c>
      <c r="AH65" s="9">
        <v>58420</v>
      </c>
      <c r="AI65" s="9">
        <v>60320</v>
      </c>
      <c r="AJ65" s="9">
        <v>58270</v>
      </c>
      <c r="AK65" s="9">
        <v>62470</v>
      </c>
      <c r="AL65" s="9">
        <v>63970</v>
      </c>
      <c r="AM65" s="9">
        <v>64270</v>
      </c>
      <c r="AN65" s="9">
        <v>62970</v>
      </c>
      <c r="AO65" s="9">
        <v>66390</v>
      </c>
      <c r="AP65" s="9">
        <v>68390</v>
      </c>
      <c r="AQ65" s="9">
        <v>65390</v>
      </c>
      <c r="AR65" s="9">
        <v>65510</v>
      </c>
      <c r="AS65" s="9">
        <v>64510</v>
      </c>
      <c r="AT65" s="9">
        <v>67470</v>
      </c>
      <c r="AU65" s="9">
        <v>57270</v>
      </c>
      <c r="AV65" s="9">
        <v>56470</v>
      </c>
      <c r="AW65" s="9">
        <v>58350</v>
      </c>
      <c r="AX65" s="9">
        <v>57200</v>
      </c>
    </row>
    <row r="66" spans="1:50">
      <c r="A66" s="12" t="s">
        <v>175</v>
      </c>
      <c r="B66" s="12" t="s">
        <v>172</v>
      </c>
      <c r="C66" s="9">
        <v>58910</v>
      </c>
      <c r="D66" s="9">
        <v>59510</v>
      </c>
      <c r="E66" s="9">
        <v>61010</v>
      </c>
      <c r="F66" s="9">
        <v>62210</v>
      </c>
      <c r="G66" s="9">
        <v>62510</v>
      </c>
      <c r="H66" s="9">
        <v>60310</v>
      </c>
      <c r="I66" s="9">
        <v>58910</v>
      </c>
      <c r="J66" s="9">
        <v>61710</v>
      </c>
      <c r="K66" s="9">
        <v>59580</v>
      </c>
      <c r="L66" s="9">
        <v>61510</v>
      </c>
      <c r="M66" s="9">
        <v>59410</v>
      </c>
      <c r="N66" s="9">
        <v>63710</v>
      </c>
      <c r="O66" s="9">
        <v>65210</v>
      </c>
      <c r="P66" s="9">
        <v>65510</v>
      </c>
      <c r="Q66" s="9">
        <v>64210</v>
      </c>
      <c r="R66" s="9">
        <v>67710</v>
      </c>
      <c r="S66" s="9">
        <v>69710</v>
      </c>
      <c r="T66" s="9">
        <v>66710</v>
      </c>
      <c r="U66" s="9">
        <v>66810</v>
      </c>
      <c r="V66" s="9">
        <v>65810</v>
      </c>
      <c r="W66" s="9">
        <v>68810</v>
      </c>
      <c r="X66" s="9">
        <v>58410</v>
      </c>
      <c r="Y66" s="9">
        <v>57610</v>
      </c>
      <c r="Z66" s="9">
        <v>57760</v>
      </c>
      <c r="AA66" s="9">
        <v>58360</v>
      </c>
      <c r="AB66" s="9">
        <v>59820</v>
      </c>
      <c r="AC66" s="9">
        <v>60990</v>
      </c>
      <c r="AD66" s="9">
        <v>61310</v>
      </c>
      <c r="AE66" s="9">
        <v>59130</v>
      </c>
      <c r="AF66" s="9">
        <v>57760</v>
      </c>
      <c r="AG66" s="9">
        <v>60500</v>
      </c>
      <c r="AH66" s="9">
        <v>58410</v>
      </c>
      <c r="AI66" s="9">
        <v>60310</v>
      </c>
      <c r="AJ66" s="9">
        <v>58260</v>
      </c>
      <c r="AK66" s="9">
        <v>62460</v>
      </c>
      <c r="AL66" s="9">
        <v>63960</v>
      </c>
      <c r="AM66" s="9">
        <v>64260</v>
      </c>
      <c r="AN66" s="9">
        <v>62960</v>
      </c>
      <c r="AO66" s="9">
        <v>66380</v>
      </c>
      <c r="AP66" s="9">
        <v>68380</v>
      </c>
      <c r="AQ66" s="9">
        <v>65380</v>
      </c>
      <c r="AR66" s="9">
        <v>65500</v>
      </c>
      <c r="AS66" s="9">
        <v>64500</v>
      </c>
      <c r="AT66" s="9">
        <v>67460</v>
      </c>
      <c r="AU66" s="9">
        <v>57260</v>
      </c>
      <c r="AV66" s="9">
        <v>56460</v>
      </c>
      <c r="AW66" s="9">
        <v>58340</v>
      </c>
      <c r="AX66" s="9">
        <v>57190</v>
      </c>
    </row>
    <row r="67" spans="1:50">
      <c r="A67" s="12" t="s">
        <v>176</v>
      </c>
      <c r="B67" s="12" t="s">
        <v>174</v>
      </c>
      <c r="C67" s="9">
        <v>58130</v>
      </c>
      <c r="D67" s="9">
        <v>58730</v>
      </c>
      <c r="E67" s="9">
        <v>60230</v>
      </c>
      <c r="F67" s="9">
        <v>61430</v>
      </c>
      <c r="G67" s="9">
        <v>61730</v>
      </c>
      <c r="H67" s="9">
        <v>59530</v>
      </c>
      <c r="I67" s="9">
        <v>58130</v>
      </c>
      <c r="J67" s="9">
        <v>60930</v>
      </c>
      <c r="K67" s="9">
        <v>58800</v>
      </c>
      <c r="L67" s="9">
        <v>60730</v>
      </c>
      <c r="M67" s="9">
        <v>58630</v>
      </c>
      <c r="N67" s="9">
        <v>62930</v>
      </c>
      <c r="O67" s="9">
        <v>64430</v>
      </c>
      <c r="P67" s="9">
        <v>64730</v>
      </c>
      <c r="Q67" s="9">
        <v>63430</v>
      </c>
      <c r="R67" s="9">
        <v>66930</v>
      </c>
      <c r="S67" s="9">
        <v>68930</v>
      </c>
      <c r="T67" s="9">
        <v>65930</v>
      </c>
      <c r="U67" s="9">
        <v>66030</v>
      </c>
      <c r="V67" s="9">
        <v>65030</v>
      </c>
      <c r="W67" s="9">
        <v>68030</v>
      </c>
      <c r="X67" s="9">
        <v>57630</v>
      </c>
      <c r="Y67" s="9">
        <v>56830</v>
      </c>
      <c r="Z67" s="9">
        <v>56990</v>
      </c>
      <c r="AA67" s="9">
        <v>57590</v>
      </c>
      <c r="AB67" s="9">
        <v>59050</v>
      </c>
      <c r="AC67" s="9">
        <v>60230</v>
      </c>
      <c r="AD67" s="9">
        <v>60540</v>
      </c>
      <c r="AE67" s="9">
        <v>58360</v>
      </c>
      <c r="AF67" s="9">
        <v>56990</v>
      </c>
      <c r="AG67" s="9">
        <v>59740</v>
      </c>
      <c r="AH67" s="9">
        <v>57650</v>
      </c>
      <c r="AI67" s="9">
        <v>59540</v>
      </c>
      <c r="AJ67" s="9">
        <v>57490</v>
      </c>
      <c r="AK67" s="9">
        <v>61700</v>
      </c>
      <c r="AL67" s="9">
        <v>63200</v>
      </c>
      <c r="AM67" s="9">
        <v>63500</v>
      </c>
      <c r="AN67" s="9">
        <v>62200</v>
      </c>
      <c r="AO67" s="9">
        <v>65620</v>
      </c>
      <c r="AP67" s="9">
        <v>67620</v>
      </c>
      <c r="AQ67" s="9">
        <v>64620</v>
      </c>
      <c r="AR67" s="9">
        <v>64740</v>
      </c>
      <c r="AS67" s="9">
        <v>63740</v>
      </c>
      <c r="AT67" s="9">
        <v>66700</v>
      </c>
      <c r="AU67" s="9">
        <v>56490</v>
      </c>
      <c r="AV67" s="9">
        <v>55690</v>
      </c>
      <c r="AW67" s="9">
        <v>57560</v>
      </c>
      <c r="AX67" s="9">
        <v>56420</v>
      </c>
    </row>
    <row r="68" spans="1:50">
      <c r="A68" s="12" t="s">
        <v>177</v>
      </c>
      <c r="B68" s="12" t="s">
        <v>174</v>
      </c>
      <c r="C68" s="9">
        <v>59050</v>
      </c>
      <c r="D68" s="9">
        <v>59650</v>
      </c>
      <c r="E68" s="9">
        <v>61150</v>
      </c>
      <c r="F68" s="9">
        <v>62350</v>
      </c>
      <c r="G68" s="9">
        <v>62650</v>
      </c>
      <c r="H68" s="9">
        <v>60450</v>
      </c>
      <c r="I68" s="9">
        <v>59050</v>
      </c>
      <c r="J68" s="9">
        <v>61850</v>
      </c>
      <c r="K68" s="9">
        <v>59720</v>
      </c>
      <c r="L68" s="9">
        <v>61650</v>
      </c>
      <c r="M68" s="9">
        <v>59550</v>
      </c>
      <c r="N68" s="9">
        <v>63850</v>
      </c>
      <c r="O68" s="9">
        <v>65350</v>
      </c>
      <c r="P68" s="9">
        <v>65650</v>
      </c>
      <c r="Q68" s="9">
        <v>64350</v>
      </c>
      <c r="R68" s="9">
        <v>67850</v>
      </c>
      <c r="S68" s="9">
        <v>69850</v>
      </c>
      <c r="T68" s="9">
        <v>66850</v>
      </c>
      <c r="U68" s="9">
        <v>66950</v>
      </c>
      <c r="V68" s="9">
        <v>65950</v>
      </c>
      <c r="W68" s="9">
        <v>68950</v>
      </c>
      <c r="X68" s="9">
        <v>58550</v>
      </c>
      <c r="Y68" s="9">
        <v>57750</v>
      </c>
      <c r="Z68" s="9">
        <v>57890</v>
      </c>
      <c r="AA68" s="9">
        <v>58490</v>
      </c>
      <c r="AB68" s="9">
        <v>59950</v>
      </c>
      <c r="AC68" s="9">
        <v>61130</v>
      </c>
      <c r="AD68" s="9">
        <v>61440</v>
      </c>
      <c r="AE68" s="9">
        <v>59270</v>
      </c>
      <c r="AF68" s="9">
        <v>57890</v>
      </c>
      <c r="AG68" s="9">
        <v>60640</v>
      </c>
      <c r="AH68" s="9">
        <v>58550</v>
      </c>
      <c r="AI68" s="9">
        <v>60440</v>
      </c>
      <c r="AJ68" s="9">
        <v>58390</v>
      </c>
      <c r="AK68" s="9">
        <v>62600</v>
      </c>
      <c r="AL68" s="9">
        <v>64100</v>
      </c>
      <c r="AM68" s="9">
        <v>64400</v>
      </c>
      <c r="AN68" s="9">
        <v>63100</v>
      </c>
      <c r="AO68" s="9">
        <v>66520</v>
      </c>
      <c r="AP68" s="9">
        <v>68520</v>
      </c>
      <c r="AQ68" s="9">
        <v>65520</v>
      </c>
      <c r="AR68" s="9">
        <v>65640</v>
      </c>
      <c r="AS68" s="9">
        <v>64640</v>
      </c>
      <c r="AT68" s="9">
        <v>67600</v>
      </c>
      <c r="AU68" s="9">
        <v>57390</v>
      </c>
      <c r="AV68" s="9">
        <v>56590</v>
      </c>
      <c r="AW68" s="9">
        <v>58480</v>
      </c>
      <c r="AX68" s="9">
        <v>57320</v>
      </c>
    </row>
    <row r="69" spans="1:50">
      <c r="A69" s="12" t="s">
        <v>178</v>
      </c>
      <c r="B69" s="12" t="s">
        <v>174</v>
      </c>
      <c r="C69" s="9">
        <v>58860</v>
      </c>
      <c r="D69" s="9">
        <v>59460</v>
      </c>
      <c r="E69" s="9">
        <v>60960</v>
      </c>
      <c r="F69" s="9">
        <v>62160</v>
      </c>
      <c r="G69" s="9">
        <v>62460</v>
      </c>
      <c r="H69" s="9">
        <v>60260</v>
      </c>
      <c r="I69" s="9">
        <v>58860</v>
      </c>
      <c r="J69" s="9">
        <v>61660</v>
      </c>
      <c r="K69" s="9">
        <v>59530</v>
      </c>
      <c r="L69" s="9">
        <v>61460</v>
      </c>
      <c r="M69" s="9">
        <v>59360</v>
      </c>
      <c r="N69" s="9">
        <v>63660</v>
      </c>
      <c r="O69" s="9">
        <v>65160</v>
      </c>
      <c r="P69" s="9">
        <v>65460</v>
      </c>
      <c r="Q69" s="9">
        <v>64160</v>
      </c>
      <c r="R69" s="9">
        <v>67660</v>
      </c>
      <c r="S69" s="9">
        <v>69660</v>
      </c>
      <c r="T69" s="9">
        <v>66660</v>
      </c>
      <c r="U69" s="9">
        <v>66760</v>
      </c>
      <c r="V69" s="9">
        <v>65760</v>
      </c>
      <c r="W69" s="9">
        <v>68760</v>
      </c>
      <c r="X69" s="9">
        <v>58360</v>
      </c>
      <c r="Y69" s="9">
        <v>57560</v>
      </c>
      <c r="Z69" s="9">
        <v>57710</v>
      </c>
      <c r="AA69" s="9">
        <v>58310</v>
      </c>
      <c r="AB69" s="9">
        <v>59770</v>
      </c>
      <c r="AC69" s="9">
        <v>60940</v>
      </c>
      <c r="AD69" s="9">
        <v>61260</v>
      </c>
      <c r="AE69" s="9">
        <v>59080</v>
      </c>
      <c r="AF69" s="9">
        <v>57710</v>
      </c>
      <c r="AG69" s="9">
        <v>60450</v>
      </c>
      <c r="AH69" s="9">
        <v>58360</v>
      </c>
      <c r="AI69" s="9">
        <v>60260</v>
      </c>
      <c r="AJ69" s="9">
        <v>58210</v>
      </c>
      <c r="AK69" s="9">
        <v>62410</v>
      </c>
      <c r="AL69" s="9">
        <v>63910</v>
      </c>
      <c r="AM69" s="9">
        <v>64210</v>
      </c>
      <c r="AN69" s="9">
        <v>62910</v>
      </c>
      <c r="AO69" s="9">
        <v>66330</v>
      </c>
      <c r="AP69" s="9">
        <v>68330</v>
      </c>
      <c r="AQ69" s="9">
        <v>65330</v>
      </c>
      <c r="AR69" s="9">
        <v>65450</v>
      </c>
      <c r="AS69" s="9">
        <v>64450</v>
      </c>
      <c r="AT69" s="9">
        <v>67410</v>
      </c>
      <c r="AU69" s="9">
        <v>57210</v>
      </c>
      <c r="AV69" s="9">
        <v>56410</v>
      </c>
      <c r="AW69" s="9">
        <v>58290</v>
      </c>
      <c r="AX69" s="9">
        <v>57140</v>
      </c>
    </row>
    <row r="70" spans="1:50">
      <c r="A70" s="12" t="s">
        <v>179</v>
      </c>
      <c r="B70" s="12" t="s">
        <v>180</v>
      </c>
      <c r="C70" s="9">
        <v>58800</v>
      </c>
      <c r="D70" s="9">
        <v>59400</v>
      </c>
      <c r="E70" s="9">
        <v>60900</v>
      </c>
      <c r="F70" s="9">
        <v>62100</v>
      </c>
      <c r="G70" s="9">
        <v>62400</v>
      </c>
      <c r="H70" s="9">
        <v>60200</v>
      </c>
      <c r="I70" s="9">
        <v>58800</v>
      </c>
      <c r="J70" s="9">
        <v>61600</v>
      </c>
      <c r="K70" s="9">
        <v>59470</v>
      </c>
      <c r="L70" s="9">
        <v>61400</v>
      </c>
      <c r="M70" s="9">
        <v>59300</v>
      </c>
      <c r="N70" s="9">
        <v>63600</v>
      </c>
      <c r="O70" s="9">
        <v>65100</v>
      </c>
      <c r="P70" s="9">
        <v>65400</v>
      </c>
      <c r="Q70" s="9">
        <v>64100</v>
      </c>
      <c r="R70" s="9">
        <v>67600</v>
      </c>
      <c r="S70" s="9">
        <v>69600</v>
      </c>
      <c r="T70" s="9">
        <v>66600</v>
      </c>
      <c r="U70" s="9">
        <v>66700</v>
      </c>
      <c r="V70" s="9">
        <v>65700</v>
      </c>
      <c r="W70" s="9">
        <v>68700</v>
      </c>
      <c r="X70" s="9">
        <v>58300</v>
      </c>
      <c r="Y70" s="9">
        <v>57500</v>
      </c>
      <c r="Z70" s="9">
        <v>57650</v>
      </c>
      <c r="AA70" s="9">
        <v>58250</v>
      </c>
      <c r="AB70" s="9">
        <v>59710</v>
      </c>
      <c r="AC70" s="9">
        <v>60880</v>
      </c>
      <c r="AD70" s="9">
        <v>61200</v>
      </c>
      <c r="AE70" s="9">
        <v>59020</v>
      </c>
      <c r="AF70" s="9">
        <v>57650</v>
      </c>
      <c r="AG70" s="9">
        <v>60390</v>
      </c>
      <c r="AH70" s="9">
        <v>58310</v>
      </c>
      <c r="AI70" s="9">
        <v>60200</v>
      </c>
      <c r="AJ70" s="9">
        <v>58150</v>
      </c>
      <c r="AK70" s="9">
        <v>62350</v>
      </c>
      <c r="AL70" s="9">
        <v>63850</v>
      </c>
      <c r="AM70" s="9">
        <v>64150</v>
      </c>
      <c r="AN70" s="9">
        <v>62850</v>
      </c>
      <c r="AO70" s="9">
        <v>66280</v>
      </c>
      <c r="AP70" s="9">
        <v>68280</v>
      </c>
      <c r="AQ70" s="9">
        <v>65280</v>
      </c>
      <c r="AR70" s="9">
        <v>65390</v>
      </c>
      <c r="AS70" s="9">
        <v>64390</v>
      </c>
      <c r="AT70" s="9">
        <v>67350</v>
      </c>
      <c r="AU70" s="9">
        <v>57150</v>
      </c>
      <c r="AV70" s="9">
        <v>56350</v>
      </c>
      <c r="AW70" s="9">
        <v>58230</v>
      </c>
      <c r="AX70" s="9">
        <v>57080</v>
      </c>
    </row>
    <row r="71" spans="1:50">
      <c r="A71" s="12" t="s">
        <v>181</v>
      </c>
      <c r="B71" s="12" t="s">
        <v>180</v>
      </c>
      <c r="C71" s="9">
        <v>59400</v>
      </c>
      <c r="D71" s="9">
        <v>60000</v>
      </c>
      <c r="E71" s="9">
        <v>61500</v>
      </c>
      <c r="F71" s="9">
        <v>62700</v>
      </c>
      <c r="G71" s="9">
        <v>63000</v>
      </c>
      <c r="H71" s="9">
        <v>60800</v>
      </c>
      <c r="I71" s="9">
        <v>59400</v>
      </c>
      <c r="J71" s="9">
        <v>62200</v>
      </c>
      <c r="K71" s="9">
        <v>60070</v>
      </c>
      <c r="L71" s="9">
        <v>62000</v>
      </c>
      <c r="M71" s="9">
        <v>59900</v>
      </c>
      <c r="N71" s="9">
        <v>64200</v>
      </c>
      <c r="O71" s="9">
        <v>65700</v>
      </c>
      <c r="P71" s="9">
        <v>66000</v>
      </c>
      <c r="Q71" s="9">
        <v>64700</v>
      </c>
      <c r="R71" s="9">
        <v>68200</v>
      </c>
      <c r="S71" s="9">
        <v>70200</v>
      </c>
      <c r="T71" s="9">
        <v>67200</v>
      </c>
      <c r="U71" s="9">
        <v>67300</v>
      </c>
      <c r="V71" s="9">
        <v>66300</v>
      </c>
      <c r="W71" s="9">
        <v>69300</v>
      </c>
      <c r="X71" s="9">
        <v>58900</v>
      </c>
      <c r="Y71" s="9">
        <v>58100</v>
      </c>
      <c r="Z71" s="9">
        <v>58240</v>
      </c>
      <c r="AA71" s="9">
        <v>58840</v>
      </c>
      <c r="AB71" s="9">
        <v>60300</v>
      </c>
      <c r="AC71" s="9">
        <v>61470</v>
      </c>
      <c r="AD71" s="9">
        <v>61790</v>
      </c>
      <c r="AE71" s="9">
        <v>59610</v>
      </c>
      <c r="AF71" s="9">
        <v>58240</v>
      </c>
      <c r="AG71" s="9">
        <v>60980</v>
      </c>
      <c r="AH71" s="9">
        <v>58890</v>
      </c>
      <c r="AI71" s="9">
        <v>60790</v>
      </c>
      <c r="AJ71" s="9">
        <v>58740</v>
      </c>
      <c r="AK71" s="9">
        <v>62940</v>
      </c>
      <c r="AL71" s="9">
        <v>64440</v>
      </c>
      <c r="AM71" s="9">
        <v>64740</v>
      </c>
      <c r="AN71" s="9">
        <v>63440</v>
      </c>
      <c r="AO71" s="9">
        <v>66860</v>
      </c>
      <c r="AP71" s="9">
        <v>68860</v>
      </c>
      <c r="AQ71" s="9">
        <v>65860</v>
      </c>
      <c r="AR71" s="9">
        <v>65980</v>
      </c>
      <c r="AS71" s="9">
        <v>64980</v>
      </c>
      <c r="AT71" s="9">
        <v>67940</v>
      </c>
      <c r="AU71" s="9">
        <v>57740</v>
      </c>
      <c r="AV71" s="9">
        <v>56940</v>
      </c>
      <c r="AW71" s="9">
        <v>58830</v>
      </c>
      <c r="AX71" s="9">
        <v>57670</v>
      </c>
    </row>
    <row r="72" spans="1:50">
      <c r="A72" s="12" t="s">
        <v>182</v>
      </c>
      <c r="B72" s="12" t="s">
        <v>180</v>
      </c>
      <c r="C72" s="9">
        <v>58270</v>
      </c>
      <c r="D72" s="9">
        <v>58870</v>
      </c>
      <c r="E72" s="9">
        <v>60370</v>
      </c>
      <c r="F72" s="9">
        <v>61570</v>
      </c>
      <c r="G72" s="9">
        <v>61870</v>
      </c>
      <c r="H72" s="9">
        <v>59670</v>
      </c>
      <c r="I72" s="9">
        <v>58270</v>
      </c>
      <c r="J72" s="9">
        <v>61070</v>
      </c>
      <c r="K72" s="9">
        <v>58940</v>
      </c>
      <c r="L72" s="9">
        <v>60870</v>
      </c>
      <c r="M72" s="9">
        <v>58770</v>
      </c>
      <c r="N72" s="9">
        <v>63070</v>
      </c>
      <c r="O72" s="9">
        <v>64570</v>
      </c>
      <c r="P72" s="9">
        <v>64870</v>
      </c>
      <c r="Q72" s="9">
        <v>63570</v>
      </c>
      <c r="R72" s="9">
        <v>67070</v>
      </c>
      <c r="S72" s="9">
        <v>69070</v>
      </c>
      <c r="T72" s="9">
        <v>66070</v>
      </c>
      <c r="U72" s="9">
        <v>66170</v>
      </c>
      <c r="V72" s="9">
        <v>65170</v>
      </c>
      <c r="W72" s="9">
        <v>68170</v>
      </c>
      <c r="X72" s="9">
        <v>57770</v>
      </c>
      <c r="Y72" s="9">
        <v>56970</v>
      </c>
      <c r="Z72" s="9">
        <v>57130</v>
      </c>
      <c r="AA72" s="9">
        <v>57730</v>
      </c>
      <c r="AB72" s="9">
        <v>59190</v>
      </c>
      <c r="AC72" s="9">
        <v>60360</v>
      </c>
      <c r="AD72" s="9">
        <v>60680</v>
      </c>
      <c r="AE72" s="9">
        <v>58500</v>
      </c>
      <c r="AF72" s="9">
        <v>57130</v>
      </c>
      <c r="AG72" s="9">
        <v>59870</v>
      </c>
      <c r="AH72" s="9">
        <v>57790</v>
      </c>
      <c r="AI72" s="9">
        <v>59680</v>
      </c>
      <c r="AJ72" s="9">
        <v>57630</v>
      </c>
      <c r="AK72" s="9">
        <v>61830</v>
      </c>
      <c r="AL72" s="9">
        <v>63330</v>
      </c>
      <c r="AM72" s="9">
        <v>63630</v>
      </c>
      <c r="AN72" s="9">
        <v>62330</v>
      </c>
      <c r="AO72" s="9">
        <v>65760</v>
      </c>
      <c r="AP72" s="9">
        <v>67760</v>
      </c>
      <c r="AQ72" s="9">
        <v>64760</v>
      </c>
      <c r="AR72" s="9">
        <v>64870</v>
      </c>
      <c r="AS72" s="9">
        <v>63870</v>
      </c>
      <c r="AT72" s="9">
        <v>66830</v>
      </c>
      <c r="AU72" s="9">
        <v>56630</v>
      </c>
      <c r="AV72" s="9">
        <v>55830</v>
      </c>
      <c r="AW72" s="9">
        <v>57700</v>
      </c>
      <c r="AX72" s="9">
        <v>56560</v>
      </c>
    </row>
    <row r="73" spans="1:50">
      <c r="A73" s="12" t="s">
        <v>183</v>
      </c>
      <c r="B73" s="12" t="s">
        <v>184</v>
      </c>
      <c r="C73" s="9">
        <v>57950</v>
      </c>
      <c r="D73" s="9">
        <v>58550</v>
      </c>
      <c r="E73" s="9">
        <v>60050</v>
      </c>
      <c r="F73" s="9">
        <v>61250</v>
      </c>
      <c r="G73" s="9">
        <v>61550</v>
      </c>
      <c r="H73" s="9">
        <v>59350</v>
      </c>
      <c r="I73" s="9">
        <v>57950</v>
      </c>
      <c r="J73" s="9">
        <v>60750</v>
      </c>
      <c r="K73" s="9">
        <v>58620</v>
      </c>
      <c r="L73" s="9">
        <v>60550</v>
      </c>
      <c r="M73" s="9">
        <v>58450</v>
      </c>
      <c r="N73" s="9">
        <v>62750</v>
      </c>
      <c r="O73" s="9">
        <v>64250</v>
      </c>
      <c r="P73" s="9">
        <v>64550</v>
      </c>
      <c r="Q73" s="9">
        <v>63250</v>
      </c>
      <c r="R73" s="9">
        <v>66750</v>
      </c>
      <c r="S73" s="9">
        <v>68750</v>
      </c>
      <c r="T73" s="9">
        <v>65750</v>
      </c>
      <c r="U73" s="9">
        <v>65850</v>
      </c>
      <c r="V73" s="9">
        <v>64850</v>
      </c>
      <c r="W73" s="9">
        <v>67850</v>
      </c>
      <c r="X73" s="9">
        <v>57450</v>
      </c>
      <c r="Y73" s="9">
        <v>56650</v>
      </c>
      <c r="Z73" s="9">
        <v>56820</v>
      </c>
      <c r="AA73" s="9">
        <v>57420</v>
      </c>
      <c r="AB73" s="9">
        <v>58870</v>
      </c>
      <c r="AC73" s="9">
        <v>60050</v>
      </c>
      <c r="AD73" s="9">
        <v>60360</v>
      </c>
      <c r="AE73" s="9">
        <v>58190</v>
      </c>
      <c r="AF73" s="9">
        <v>56820</v>
      </c>
      <c r="AG73" s="9">
        <v>59560</v>
      </c>
      <c r="AH73" s="9">
        <v>57470</v>
      </c>
      <c r="AI73" s="9">
        <v>59360</v>
      </c>
      <c r="AJ73" s="9">
        <v>57320</v>
      </c>
      <c r="AK73" s="9">
        <v>61520</v>
      </c>
      <c r="AL73" s="9">
        <v>63020</v>
      </c>
      <c r="AM73" s="9">
        <v>63320</v>
      </c>
      <c r="AN73" s="9">
        <v>62020</v>
      </c>
      <c r="AO73" s="9">
        <v>65440</v>
      </c>
      <c r="AP73" s="9">
        <v>67440</v>
      </c>
      <c r="AQ73" s="9">
        <v>64440</v>
      </c>
      <c r="AR73" s="9">
        <v>64560</v>
      </c>
      <c r="AS73" s="9">
        <v>63560</v>
      </c>
      <c r="AT73" s="9">
        <v>66520</v>
      </c>
      <c r="AU73" s="9">
        <v>56320</v>
      </c>
      <c r="AV73" s="9">
        <v>55520</v>
      </c>
      <c r="AW73" s="9">
        <v>57380</v>
      </c>
      <c r="AX73" s="9">
        <v>56250</v>
      </c>
    </row>
    <row r="74" spans="1:50">
      <c r="A74" s="12" t="s">
        <v>185</v>
      </c>
      <c r="B74" s="12" t="s">
        <v>184</v>
      </c>
      <c r="C74" s="9">
        <v>57550</v>
      </c>
      <c r="D74" s="9">
        <v>58150</v>
      </c>
      <c r="E74" s="9">
        <v>59650</v>
      </c>
      <c r="F74" s="9">
        <v>60850</v>
      </c>
      <c r="G74" s="9">
        <v>61150</v>
      </c>
      <c r="H74" s="9">
        <v>58950</v>
      </c>
      <c r="I74" s="9">
        <v>57550</v>
      </c>
      <c r="J74" s="9">
        <v>60350</v>
      </c>
      <c r="K74" s="9">
        <v>58220</v>
      </c>
      <c r="L74" s="9">
        <v>60150</v>
      </c>
      <c r="M74" s="9">
        <v>58050</v>
      </c>
      <c r="N74" s="9">
        <v>62350</v>
      </c>
      <c r="O74" s="9">
        <v>63850</v>
      </c>
      <c r="P74" s="9">
        <v>64150</v>
      </c>
      <c r="Q74" s="9">
        <v>62850</v>
      </c>
      <c r="R74" s="9">
        <v>66350</v>
      </c>
      <c r="S74" s="9">
        <v>68350</v>
      </c>
      <c r="T74" s="9">
        <v>65350</v>
      </c>
      <c r="U74" s="9">
        <v>65450</v>
      </c>
      <c r="V74" s="9">
        <v>64450</v>
      </c>
      <c r="W74" s="9">
        <v>67450</v>
      </c>
      <c r="X74" s="9">
        <v>57050</v>
      </c>
      <c r="Y74" s="9">
        <v>56250</v>
      </c>
      <c r="Z74" s="9">
        <v>56420</v>
      </c>
      <c r="AA74" s="9">
        <v>57020</v>
      </c>
      <c r="AB74" s="9">
        <v>58480</v>
      </c>
      <c r="AC74" s="9">
        <v>59660</v>
      </c>
      <c r="AD74" s="9">
        <v>59970</v>
      </c>
      <c r="AE74" s="9">
        <v>57800</v>
      </c>
      <c r="AF74" s="9">
        <v>56420</v>
      </c>
      <c r="AG74" s="9">
        <v>59170</v>
      </c>
      <c r="AH74" s="9">
        <v>57080</v>
      </c>
      <c r="AI74" s="9">
        <v>58970</v>
      </c>
      <c r="AJ74" s="9">
        <v>56920</v>
      </c>
      <c r="AK74" s="9">
        <v>61130</v>
      </c>
      <c r="AL74" s="9">
        <v>62630</v>
      </c>
      <c r="AM74" s="9">
        <v>62930</v>
      </c>
      <c r="AN74" s="9">
        <v>61630</v>
      </c>
      <c r="AO74" s="9">
        <v>65050</v>
      </c>
      <c r="AP74" s="9">
        <v>67050</v>
      </c>
      <c r="AQ74" s="9">
        <v>64050</v>
      </c>
      <c r="AR74" s="9">
        <v>64170</v>
      </c>
      <c r="AS74" s="9">
        <v>63170</v>
      </c>
      <c r="AT74" s="9">
        <v>66130</v>
      </c>
      <c r="AU74" s="9">
        <v>55920</v>
      </c>
      <c r="AV74" s="9">
        <v>55120</v>
      </c>
      <c r="AW74" s="9">
        <v>56980</v>
      </c>
      <c r="AX74" s="9">
        <v>55850</v>
      </c>
    </row>
    <row r="75" spans="1:50">
      <c r="A75" s="12" t="s">
        <v>186</v>
      </c>
      <c r="B75" s="12" t="s">
        <v>184</v>
      </c>
      <c r="C75" s="9">
        <v>58240</v>
      </c>
      <c r="D75" s="9">
        <v>58840</v>
      </c>
      <c r="E75" s="9">
        <v>60340</v>
      </c>
      <c r="F75" s="9">
        <v>61540</v>
      </c>
      <c r="G75" s="9">
        <v>61840</v>
      </c>
      <c r="H75" s="9">
        <v>59640</v>
      </c>
      <c r="I75" s="9">
        <v>58240</v>
      </c>
      <c r="J75" s="9">
        <v>61040</v>
      </c>
      <c r="K75" s="9">
        <v>58910</v>
      </c>
      <c r="L75" s="9">
        <v>60840</v>
      </c>
      <c r="M75" s="9">
        <v>58740</v>
      </c>
      <c r="N75" s="9">
        <v>63040</v>
      </c>
      <c r="O75" s="9">
        <v>64540</v>
      </c>
      <c r="P75" s="9">
        <v>64840</v>
      </c>
      <c r="Q75" s="9">
        <v>63540</v>
      </c>
      <c r="R75" s="9">
        <v>67040</v>
      </c>
      <c r="S75" s="9">
        <v>69040</v>
      </c>
      <c r="T75" s="9">
        <v>66040</v>
      </c>
      <c r="U75" s="9">
        <v>66140</v>
      </c>
      <c r="V75" s="9">
        <v>65140</v>
      </c>
      <c r="W75" s="9">
        <v>68140</v>
      </c>
      <c r="X75" s="9">
        <v>57740</v>
      </c>
      <c r="Y75" s="9">
        <v>56940</v>
      </c>
      <c r="Z75" s="9">
        <v>57100</v>
      </c>
      <c r="AA75" s="9">
        <v>57700</v>
      </c>
      <c r="AB75" s="9">
        <v>59160</v>
      </c>
      <c r="AC75" s="9">
        <v>60330</v>
      </c>
      <c r="AD75" s="9">
        <v>60650</v>
      </c>
      <c r="AE75" s="9">
        <v>58470</v>
      </c>
      <c r="AF75" s="9">
        <v>57100</v>
      </c>
      <c r="AG75" s="9">
        <v>59840</v>
      </c>
      <c r="AH75" s="9">
        <v>57760</v>
      </c>
      <c r="AI75" s="9">
        <v>59650</v>
      </c>
      <c r="AJ75" s="9">
        <v>57600</v>
      </c>
      <c r="AK75" s="9">
        <v>61810</v>
      </c>
      <c r="AL75" s="9">
        <v>63310</v>
      </c>
      <c r="AM75" s="9">
        <v>63610</v>
      </c>
      <c r="AN75" s="9">
        <v>62310</v>
      </c>
      <c r="AO75" s="9">
        <v>65730</v>
      </c>
      <c r="AP75" s="9">
        <v>67730</v>
      </c>
      <c r="AQ75" s="9">
        <v>64730</v>
      </c>
      <c r="AR75" s="9">
        <v>64840</v>
      </c>
      <c r="AS75" s="9">
        <v>63840</v>
      </c>
      <c r="AT75" s="9">
        <v>66810</v>
      </c>
      <c r="AU75" s="9">
        <v>56600</v>
      </c>
      <c r="AV75" s="9">
        <v>55800</v>
      </c>
      <c r="AW75" s="9">
        <v>57670</v>
      </c>
      <c r="AX75" s="9">
        <v>56530</v>
      </c>
    </row>
    <row r="76" spans="1:50">
      <c r="A76" s="12" t="s">
        <v>187</v>
      </c>
      <c r="B76" s="12" t="s">
        <v>184</v>
      </c>
      <c r="C76" s="9">
        <v>57820</v>
      </c>
      <c r="D76" s="9">
        <v>58420</v>
      </c>
      <c r="E76" s="9">
        <v>59920</v>
      </c>
      <c r="F76" s="9">
        <v>61120</v>
      </c>
      <c r="G76" s="9">
        <v>61420</v>
      </c>
      <c r="H76" s="9">
        <v>59220</v>
      </c>
      <c r="I76" s="9">
        <v>57820</v>
      </c>
      <c r="J76" s="9">
        <v>60620</v>
      </c>
      <c r="K76" s="9">
        <v>58490</v>
      </c>
      <c r="L76" s="9">
        <v>60420</v>
      </c>
      <c r="M76" s="9">
        <v>58320</v>
      </c>
      <c r="N76" s="9">
        <v>62620</v>
      </c>
      <c r="O76" s="9">
        <v>64120</v>
      </c>
      <c r="P76" s="9">
        <v>64420</v>
      </c>
      <c r="Q76" s="9">
        <v>63120</v>
      </c>
      <c r="R76" s="9">
        <v>66620</v>
      </c>
      <c r="S76" s="9">
        <v>68620</v>
      </c>
      <c r="T76" s="9">
        <v>65620</v>
      </c>
      <c r="U76" s="9">
        <v>65720</v>
      </c>
      <c r="V76" s="9">
        <v>64720</v>
      </c>
      <c r="W76" s="9">
        <v>67720</v>
      </c>
      <c r="X76" s="9">
        <v>57320</v>
      </c>
      <c r="Y76" s="9">
        <v>56520</v>
      </c>
      <c r="Z76" s="9">
        <v>56690</v>
      </c>
      <c r="AA76" s="9">
        <v>57290</v>
      </c>
      <c r="AB76" s="9">
        <v>58750</v>
      </c>
      <c r="AC76" s="9">
        <v>59920</v>
      </c>
      <c r="AD76" s="9">
        <v>60240</v>
      </c>
      <c r="AE76" s="9">
        <v>58060</v>
      </c>
      <c r="AF76" s="9">
        <v>56690</v>
      </c>
      <c r="AG76" s="9">
        <v>59430</v>
      </c>
      <c r="AH76" s="9">
        <v>57340</v>
      </c>
      <c r="AI76" s="9">
        <v>59240</v>
      </c>
      <c r="AJ76" s="9">
        <v>57190</v>
      </c>
      <c r="AK76" s="9">
        <v>61390</v>
      </c>
      <c r="AL76" s="9">
        <v>62890</v>
      </c>
      <c r="AM76" s="9">
        <v>63190</v>
      </c>
      <c r="AN76" s="9">
        <v>61890</v>
      </c>
      <c r="AO76" s="9">
        <v>65320</v>
      </c>
      <c r="AP76" s="9">
        <v>67320</v>
      </c>
      <c r="AQ76" s="9">
        <v>64320</v>
      </c>
      <c r="AR76" s="9">
        <v>64430</v>
      </c>
      <c r="AS76" s="9">
        <v>63430</v>
      </c>
      <c r="AT76" s="9">
        <v>66390</v>
      </c>
      <c r="AU76" s="9">
        <v>56190</v>
      </c>
      <c r="AV76" s="9">
        <v>55390</v>
      </c>
      <c r="AW76" s="9">
        <v>57250</v>
      </c>
      <c r="AX76" s="9">
        <v>56120</v>
      </c>
    </row>
    <row r="77" spans="1:50">
      <c r="A77" s="12" t="s">
        <v>188</v>
      </c>
      <c r="B77" s="12" t="s">
        <v>184</v>
      </c>
      <c r="C77" s="9">
        <v>57240</v>
      </c>
      <c r="D77" s="9">
        <v>57840</v>
      </c>
      <c r="E77" s="9">
        <v>59340</v>
      </c>
      <c r="F77" s="9">
        <v>60540</v>
      </c>
      <c r="G77" s="9">
        <v>60840</v>
      </c>
      <c r="H77" s="9">
        <v>58640</v>
      </c>
      <c r="I77" s="9">
        <v>57240</v>
      </c>
      <c r="J77" s="9">
        <v>60040</v>
      </c>
      <c r="K77" s="9">
        <v>57910</v>
      </c>
      <c r="L77" s="9">
        <v>59840</v>
      </c>
      <c r="M77" s="9">
        <v>57740</v>
      </c>
      <c r="N77" s="9">
        <v>62040</v>
      </c>
      <c r="O77" s="9">
        <v>63540</v>
      </c>
      <c r="P77" s="9">
        <v>63840</v>
      </c>
      <c r="Q77" s="9">
        <v>62540</v>
      </c>
      <c r="R77" s="9">
        <v>66040</v>
      </c>
      <c r="S77" s="9">
        <v>68040</v>
      </c>
      <c r="T77" s="9">
        <v>65040</v>
      </c>
      <c r="U77" s="9">
        <v>65140</v>
      </c>
      <c r="V77" s="9">
        <v>64140</v>
      </c>
      <c r="W77" s="9">
        <v>67140</v>
      </c>
      <c r="X77" s="9">
        <v>56740</v>
      </c>
      <c r="Y77" s="9">
        <v>55940</v>
      </c>
      <c r="Z77" s="9">
        <v>56120</v>
      </c>
      <c r="AA77" s="9">
        <v>56720</v>
      </c>
      <c r="AB77" s="9">
        <v>58180</v>
      </c>
      <c r="AC77" s="9">
        <v>59350</v>
      </c>
      <c r="AD77" s="9">
        <v>59670</v>
      </c>
      <c r="AE77" s="9">
        <v>57490</v>
      </c>
      <c r="AF77" s="9">
        <v>56120</v>
      </c>
      <c r="AG77" s="9">
        <v>58860</v>
      </c>
      <c r="AH77" s="9">
        <v>56780</v>
      </c>
      <c r="AI77" s="9">
        <v>58670</v>
      </c>
      <c r="AJ77" s="9">
        <v>56620</v>
      </c>
      <c r="AK77" s="9">
        <v>60830</v>
      </c>
      <c r="AL77" s="9">
        <v>62330</v>
      </c>
      <c r="AM77" s="9">
        <v>62630</v>
      </c>
      <c r="AN77" s="9">
        <v>61330</v>
      </c>
      <c r="AO77" s="9">
        <v>64750</v>
      </c>
      <c r="AP77" s="9">
        <v>66750</v>
      </c>
      <c r="AQ77" s="9">
        <v>63750</v>
      </c>
      <c r="AR77" s="9">
        <v>63860</v>
      </c>
      <c r="AS77" s="9">
        <v>62860</v>
      </c>
      <c r="AT77" s="9">
        <v>65830</v>
      </c>
      <c r="AU77" s="9">
        <v>55620</v>
      </c>
      <c r="AV77" s="9">
        <v>54820</v>
      </c>
      <c r="AW77" s="9">
        <v>56670</v>
      </c>
      <c r="AX77" s="9">
        <v>55550</v>
      </c>
    </row>
    <row r="78" spans="1:50">
      <c r="A78" s="12" t="s">
        <v>189</v>
      </c>
      <c r="B78" s="12" t="s">
        <v>190</v>
      </c>
      <c r="C78" s="9">
        <v>57150</v>
      </c>
      <c r="D78" s="9">
        <v>57750</v>
      </c>
      <c r="E78" s="9">
        <v>59250</v>
      </c>
      <c r="F78" s="9">
        <v>60450</v>
      </c>
      <c r="G78" s="9">
        <v>60750</v>
      </c>
      <c r="H78" s="9">
        <v>58550</v>
      </c>
      <c r="I78" s="9">
        <v>57150</v>
      </c>
      <c r="J78" s="9">
        <v>59950</v>
      </c>
      <c r="K78" s="9">
        <v>57820</v>
      </c>
      <c r="L78" s="9">
        <v>59750</v>
      </c>
      <c r="M78" s="9">
        <v>57650</v>
      </c>
      <c r="N78" s="9">
        <v>61950</v>
      </c>
      <c r="O78" s="9">
        <v>63450</v>
      </c>
      <c r="P78" s="9">
        <v>63750</v>
      </c>
      <c r="Q78" s="9">
        <v>62450</v>
      </c>
      <c r="R78" s="9">
        <v>65950</v>
      </c>
      <c r="S78" s="9">
        <v>67950</v>
      </c>
      <c r="T78" s="9">
        <v>64950</v>
      </c>
      <c r="U78" s="9">
        <v>65050</v>
      </c>
      <c r="V78" s="9">
        <v>64050</v>
      </c>
      <c r="W78" s="9">
        <v>67050</v>
      </c>
      <c r="X78" s="9">
        <v>56650</v>
      </c>
      <c r="Y78" s="9">
        <v>55850</v>
      </c>
      <c r="Z78" s="9">
        <v>56030</v>
      </c>
      <c r="AA78" s="9">
        <v>56630</v>
      </c>
      <c r="AB78" s="9">
        <v>58090</v>
      </c>
      <c r="AC78" s="9">
        <v>59270</v>
      </c>
      <c r="AD78" s="9">
        <v>59580</v>
      </c>
      <c r="AE78" s="9">
        <v>57400</v>
      </c>
      <c r="AF78" s="9">
        <v>56030</v>
      </c>
      <c r="AG78" s="9">
        <v>58780</v>
      </c>
      <c r="AH78" s="9">
        <v>56690</v>
      </c>
      <c r="AI78" s="9">
        <v>58580</v>
      </c>
      <c r="AJ78" s="9">
        <v>56530</v>
      </c>
      <c r="AK78" s="9">
        <v>60740</v>
      </c>
      <c r="AL78" s="9">
        <v>62240</v>
      </c>
      <c r="AM78" s="9">
        <v>62540</v>
      </c>
      <c r="AN78" s="9">
        <v>61240</v>
      </c>
      <c r="AO78" s="9">
        <v>64660</v>
      </c>
      <c r="AP78" s="9">
        <v>66660</v>
      </c>
      <c r="AQ78" s="9">
        <v>63660</v>
      </c>
      <c r="AR78" s="9">
        <v>63780</v>
      </c>
      <c r="AS78" s="9">
        <v>62780</v>
      </c>
      <c r="AT78" s="9">
        <v>65740</v>
      </c>
      <c r="AU78" s="9">
        <v>55530</v>
      </c>
      <c r="AV78" s="9">
        <v>54730</v>
      </c>
      <c r="AW78" s="9">
        <v>56580</v>
      </c>
      <c r="AX78" s="9">
        <v>55460</v>
      </c>
    </row>
    <row r="79" spans="1:50">
      <c r="A79" s="12" t="s">
        <v>191</v>
      </c>
      <c r="B79" s="12" t="s">
        <v>190</v>
      </c>
      <c r="C79" s="9">
        <v>57600</v>
      </c>
      <c r="D79" s="9">
        <v>58200</v>
      </c>
      <c r="E79" s="9">
        <v>59700</v>
      </c>
      <c r="F79" s="9">
        <v>60900</v>
      </c>
      <c r="G79" s="9">
        <v>61200</v>
      </c>
      <c r="H79" s="9">
        <v>59000</v>
      </c>
      <c r="I79" s="9">
        <v>57600</v>
      </c>
      <c r="J79" s="9">
        <v>60400</v>
      </c>
      <c r="K79" s="9">
        <v>58270</v>
      </c>
      <c r="L79" s="9">
        <v>60200</v>
      </c>
      <c r="M79" s="9">
        <v>58100</v>
      </c>
      <c r="N79" s="9">
        <v>62400</v>
      </c>
      <c r="O79" s="9">
        <v>63900</v>
      </c>
      <c r="P79" s="9">
        <v>64200</v>
      </c>
      <c r="Q79" s="9">
        <v>62900</v>
      </c>
      <c r="R79" s="9">
        <v>66400</v>
      </c>
      <c r="S79" s="9">
        <v>68400</v>
      </c>
      <c r="T79" s="9">
        <v>65400</v>
      </c>
      <c r="U79" s="9">
        <v>65500</v>
      </c>
      <c r="V79" s="9">
        <v>64500</v>
      </c>
      <c r="W79" s="9">
        <v>67500</v>
      </c>
      <c r="X79" s="9">
        <v>57100</v>
      </c>
      <c r="Y79" s="9">
        <v>56300</v>
      </c>
      <c r="Z79" s="9">
        <v>56470</v>
      </c>
      <c r="AA79" s="9">
        <v>57070</v>
      </c>
      <c r="AB79" s="9">
        <v>58530</v>
      </c>
      <c r="AC79" s="9">
        <v>59710</v>
      </c>
      <c r="AD79" s="9">
        <v>60020</v>
      </c>
      <c r="AE79" s="9">
        <v>57840</v>
      </c>
      <c r="AF79" s="9">
        <v>56470</v>
      </c>
      <c r="AG79" s="9">
        <v>59220</v>
      </c>
      <c r="AH79" s="9">
        <v>57130</v>
      </c>
      <c r="AI79" s="9">
        <v>59020</v>
      </c>
      <c r="AJ79" s="9">
        <v>56970</v>
      </c>
      <c r="AK79" s="9">
        <v>61180</v>
      </c>
      <c r="AL79" s="9">
        <v>62680</v>
      </c>
      <c r="AM79" s="9">
        <v>62980</v>
      </c>
      <c r="AN79" s="9">
        <v>61680</v>
      </c>
      <c r="AO79" s="9">
        <v>65100</v>
      </c>
      <c r="AP79" s="9">
        <v>67100</v>
      </c>
      <c r="AQ79" s="9">
        <v>64100</v>
      </c>
      <c r="AR79" s="9">
        <v>64220</v>
      </c>
      <c r="AS79" s="9">
        <v>63220</v>
      </c>
      <c r="AT79" s="9">
        <v>66180</v>
      </c>
      <c r="AU79" s="9">
        <v>55970</v>
      </c>
      <c r="AV79" s="9">
        <v>55170</v>
      </c>
      <c r="AW79" s="9">
        <v>57030</v>
      </c>
      <c r="AX79" s="9">
        <v>55900</v>
      </c>
    </row>
    <row r="80" spans="1:50">
      <c r="A80" s="12" t="s">
        <v>192</v>
      </c>
      <c r="B80" s="12" t="s">
        <v>190</v>
      </c>
      <c r="C80" s="9">
        <v>56950</v>
      </c>
      <c r="D80" s="9">
        <v>57550</v>
      </c>
      <c r="E80" s="9">
        <v>59050</v>
      </c>
      <c r="F80" s="9">
        <v>60250</v>
      </c>
      <c r="G80" s="9">
        <v>60550</v>
      </c>
      <c r="H80" s="9">
        <v>58350</v>
      </c>
      <c r="I80" s="9">
        <v>56950</v>
      </c>
      <c r="J80" s="9">
        <v>59750</v>
      </c>
      <c r="K80" s="9">
        <v>57620</v>
      </c>
      <c r="L80" s="9">
        <v>59550</v>
      </c>
      <c r="M80" s="9">
        <v>57450</v>
      </c>
      <c r="N80" s="9">
        <v>61750</v>
      </c>
      <c r="O80" s="9">
        <v>63250</v>
      </c>
      <c r="P80" s="9">
        <v>63550</v>
      </c>
      <c r="Q80" s="9">
        <v>62250</v>
      </c>
      <c r="R80" s="9">
        <v>65750</v>
      </c>
      <c r="S80" s="9">
        <v>67750</v>
      </c>
      <c r="T80" s="9">
        <v>64750</v>
      </c>
      <c r="U80" s="9">
        <v>64850</v>
      </c>
      <c r="V80" s="9">
        <v>63850</v>
      </c>
      <c r="W80" s="9">
        <v>66850</v>
      </c>
      <c r="X80" s="9">
        <v>56450</v>
      </c>
      <c r="Y80" s="9">
        <v>55650</v>
      </c>
      <c r="Z80" s="9">
        <v>55830</v>
      </c>
      <c r="AA80" s="9">
        <v>56430</v>
      </c>
      <c r="AB80" s="9">
        <v>57890</v>
      </c>
      <c r="AC80" s="9">
        <v>59070</v>
      </c>
      <c r="AD80" s="9">
        <v>59380</v>
      </c>
      <c r="AE80" s="9">
        <v>57210</v>
      </c>
      <c r="AF80" s="9">
        <v>55830</v>
      </c>
      <c r="AG80" s="9">
        <v>58580</v>
      </c>
      <c r="AH80" s="9">
        <v>56490</v>
      </c>
      <c r="AI80" s="9">
        <v>58380</v>
      </c>
      <c r="AJ80" s="9">
        <v>56330</v>
      </c>
      <c r="AK80" s="9">
        <v>60540</v>
      </c>
      <c r="AL80" s="9">
        <v>62040</v>
      </c>
      <c r="AM80" s="9">
        <v>62340</v>
      </c>
      <c r="AN80" s="9">
        <v>61040</v>
      </c>
      <c r="AO80" s="9">
        <v>64460</v>
      </c>
      <c r="AP80" s="9">
        <v>66460</v>
      </c>
      <c r="AQ80" s="9">
        <v>63460</v>
      </c>
      <c r="AR80" s="9">
        <v>63580</v>
      </c>
      <c r="AS80" s="9">
        <v>62580</v>
      </c>
      <c r="AT80" s="9">
        <v>65540</v>
      </c>
      <c r="AU80" s="9">
        <v>55330</v>
      </c>
      <c r="AV80" s="9">
        <v>54530</v>
      </c>
      <c r="AW80" s="9">
        <v>56380</v>
      </c>
      <c r="AX80" s="9">
        <v>55260</v>
      </c>
    </row>
    <row r="81" spans="1:50">
      <c r="A81" s="12" t="s">
        <v>193</v>
      </c>
      <c r="B81" s="12" t="s">
        <v>132</v>
      </c>
      <c r="C81" s="9">
        <v>57120</v>
      </c>
      <c r="D81" s="9">
        <v>57720</v>
      </c>
      <c r="E81" s="9">
        <v>59220</v>
      </c>
      <c r="F81" s="9">
        <v>60420</v>
      </c>
      <c r="G81" s="9">
        <v>60720</v>
      </c>
      <c r="H81" s="9">
        <v>58520</v>
      </c>
      <c r="I81" s="9">
        <v>57120</v>
      </c>
      <c r="J81" s="9">
        <v>59920</v>
      </c>
      <c r="K81" s="9">
        <v>57790</v>
      </c>
      <c r="L81" s="9">
        <v>59720</v>
      </c>
      <c r="M81" s="9">
        <v>57620</v>
      </c>
      <c r="N81" s="9">
        <v>61920</v>
      </c>
      <c r="O81" s="9">
        <v>63420</v>
      </c>
      <c r="P81" s="9">
        <v>63720</v>
      </c>
      <c r="Q81" s="9">
        <v>62420</v>
      </c>
      <c r="R81" s="9">
        <v>65920</v>
      </c>
      <c r="S81" s="9">
        <v>67920</v>
      </c>
      <c r="T81" s="9">
        <v>64920</v>
      </c>
      <c r="U81" s="9">
        <v>65020</v>
      </c>
      <c r="V81" s="9">
        <v>64020</v>
      </c>
      <c r="W81" s="9">
        <v>67020</v>
      </c>
      <c r="X81" s="9">
        <v>56620</v>
      </c>
      <c r="Y81" s="9">
        <v>55820</v>
      </c>
      <c r="Z81" s="9">
        <v>56000</v>
      </c>
      <c r="AA81" s="9">
        <v>56600</v>
      </c>
      <c r="AB81" s="9">
        <v>58060</v>
      </c>
      <c r="AC81" s="9">
        <v>59240</v>
      </c>
      <c r="AD81" s="9">
        <v>59550</v>
      </c>
      <c r="AE81" s="9">
        <v>57370</v>
      </c>
      <c r="AF81" s="9">
        <v>56000</v>
      </c>
      <c r="AG81" s="9">
        <v>58750</v>
      </c>
      <c r="AH81" s="9">
        <v>56660</v>
      </c>
      <c r="AI81" s="9">
        <v>58550</v>
      </c>
      <c r="AJ81" s="9">
        <v>56500</v>
      </c>
      <c r="AK81" s="9">
        <v>60710</v>
      </c>
      <c r="AL81" s="9">
        <v>62210</v>
      </c>
      <c r="AM81" s="9">
        <v>62510</v>
      </c>
      <c r="AN81" s="9">
        <v>61210</v>
      </c>
      <c r="AO81" s="9">
        <v>64630</v>
      </c>
      <c r="AP81" s="9">
        <v>66630</v>
      </c>
      <c r="AQ81" s="9">
        <v>63630</v>
      </c>
      <c r="AR81" s="9">
        <v>63750</v>
      </c>
      <c r="AS81" s="9">
        <v>62750</v>
      </c>
      <c r="AT81" s="9">
        <v>65710</v>
      </c>
      <c r="AU81" s="9">
        <v>55500</v>
      </c>
      <c r="AV81" s="9">
        <v>54700</v>
      </c>
      <c r="AW81" s="9">
        <v>56550</v>
      </c>
      <c r="AX81" s="9">
        <v>55430</v>
      </c>
    </row>
    <row r="82" spans="1:50">
      <c r="A82" s="12" t="s">
        <v>194</v>
      </c>
      <c r="B82" s="12" t="s">
        <v>132</v>
      </c>
      <c r="C82" s="9">
        <v>57860</v>
      </c>
      <c r="D82" s="9">
        <v>58460</v>
      </c>
      <c r="E82" s="9">
        <v>59960</v>
      </c>
      <c r="F82" s="9">
        <v>61160</v>
      </c>
      <c r="G82" s="9">
        <v>61460</v>
      </c>
      <c r="H82" s="9">
        <v>59260</v>
      </c>
      <c r="I82" s="9">
        <v>57860</v>
      </c>
      <c r="J82" s="9">
        <v>60660</v>
      </c>
      <c r="K82" s="9">
        <v>58530</v>
      </c>
      <c r="L82" s="9">
        <v>60460</v>
      </c>
      <c r="M82" s="9">
        <v>58360</v>
      </c>
      <c r="N82" s="9">
        <v>62660</v>
      </c>
      <c r="O82" s="9">
        <v>64160</v>
      </c>
      <c r="P82" s="9">
        <v>64460</v>
      </c>
      <c r="Q82" s="9">
        <v>63160</v>
      </c>
      <c r="R82" s="9">
        <v>66660</v>
      </c>
      <c r="S82" s="9">
        <v>68660</v>
      </c>
      <c r="T82" s="9">
        <v>65660</v>
      </c>
      <c r="U82" s="9">
        <v>65760</v>
      </c>
      <c r="V82" s="9">
        <v>64760</v>
      </c>
      <c r="W82" s="9">
        <v>67760</v>
      </c>
      <c r="X82" s="9">
        <v>57360</v>
      </c>
      <c r="Y82" s="9">
        <v>56560</v>
      </c>
      <c r="Z82" s="9">
        <v>56730</v>
      </c>
      <c r="AA82" s="9">
        <v>57330</v>
      </c>
      <c r="AB82" s="9">
        <v>58790</v>
      </c>
      <c r="AC82" s="9">
        <v>59960</v>
      </c>
      <c r="AD82" s="9">
        <v>60280</v>
      </c>
      <c r="AE82" s="9">
        <v>58100</v>
      </c>
      <c r="AF82" s="9">
        <v>56730</v>
      </c>
      <c r="AG82" s="9">
        <v>59470</v>
      </c>
      <c r="AH82" s="9">
        <v>57380</v>
      </c>
      <c r="AI82" s="9">
        <v>59280</v>
      </c>
      <c r="AJ82" s="9">
        <v>57230</v>
      </c>
      <c r="AK82" s="9">
        <v>61430</v>
      </c>
      <c r="AL82" s="9">
        <v>62930</v>
      </c>
      <c r="AM82" s="9">
        <v>63230</v>
      </c>
      <c r="AN82" s="9">
        <v>61930</v>
      </c>
      <c r="AO82" s="9">
        <v>65350</v>
      </c>
      <c r="AP82" s="9">
        <v>67350</v>
      </c>
      <c r="AQ82" s="9">
        <v>64350</v>
      </c>
      <c r="AR82" s="9">
        <v>64470</v>
      </c>
      <c r="AS82" s="9">
        <v>63470</v>
      </c>
      <c r="AT82" s="9">
        <v>66430</v>
      </c>
      <c r="AU82" s="9">
        <v>56230</v>
      </c>
      <c r="AV82" s="9">
        <v>55430</v>
      </c>
      <c r="AW82" s="9">
        <v>57290</v>
      </c>
      <c r="AX82" s="9">
        <v>56160</v>
      </c>
    </row>
    <row r="83" spans="1:50">
      <c r="A83" s="12" t="s">
        <v>195</v>
      </c>
      <c r="B83" s="12" t="s">
        <v>120</v>
      </c>
      <c r="C83" s="9">
        <v>60500</v>
      </c>
      <c r="D83" s="9">
        <v>61100</v>
      </c>
      <c r="E83" s="9">
        <v>62600</v>
      </c>
      <c r="F83" s="9">
        <v>63800</v>
      </c>
      <c r="G83" s="9">
        <v>64100</v>
      </c>
      <c r="H83" s="9">
        <v>61900</v>
      </c>
      <c r="I83" s="9">
        <v>60500</v>
      </c>
      <c r="J83" s="9">
        <v>63300</v>
      </c>
      <c r="K83" s="9">
        <v>61170</v>
      </c>
      <c r="L83" s="9">
        <v>63100</v>
      </c>
      <c r="M83" s="9">
        <v>61000</v>
      </c>
      <c r="N83" s="9">
        <v>65300</v>
      </c>
      <c r="O83" s="9">
        <v>66800</v>
      </c>
      <c r="P83" s="9">
        <v>67100</v>
      </c>
      <c r="Q83" s="9">
        <v>65800</v>
      </c>
      <c r="R83" s="9">
        <v>69300</v>
      </c>
      <c r="S83" s="9">
        <v>71300</v>
      </c>
      <c r="T83" s="9">
        <v>68300</v>
      </c>
      <c r="U83" s="9">
        <v>68400</v>
      </c>
      <c r="V83" s="9">
        <v>67400</v>
      </c>
      <c r="W83" s="9">
        <v>70400</v>
      </c>
      <c r="X83" s="9">
        <v>60000</v>
      </c>
      <c r="Y83" s="9">
        <v>59200</v>
      </c>
      <c r="Z83" s="9">
        <v>59320</v>
      </c>
      <c r="AA83" s="9">
        <v>59920</v>
      </c>
      <c r="AB83" s="9">
        <v>61370</v>
      </c>
      <c r="AC83" s="9">
        <v>62550</v>
      </c>
      <c r="AD83" s="9">
        <v>62860</v>
      </c>
      <c r="AE83" s="9">
        <v>60690</v>
      </c>
      <c r="AF83" s="9">
        <v>59320</v>
      </c>
      <c r="AG83" s="9">
        <v>62060</v>
      </c>
      <c r="AH83" s="9">
        <v>59970</v>
      </c>
      <c r="AI83" s="9">
        <v>61860</v>
      </c>
      <c r="AJ83" s="9">
        <v>59820</v>
      </c>
      <c r="AK83" s="9">
        <v>64020</v>
      </c>
      <c r="AL83" s="9">
        <v>65520</v>
      </c>
      <c r="AM83" s="9">
        <v>65820</v>
      </c>
      <c r="AN83" s="9">
        <v>64520</v>
      </c>
      <c r="AO83" s="9">
        <v>67940</v>
      </c>
      <c r="AP83" s="9">
        <v>69940</v>
      </c>
      <c r="AQ83" s="9">
        <v>66940</v>
      </c>
      <c r="AR83" s="9">
        <v>67060</v>
      </c>
      <c r="AS83" s="9">
        <v>66060</v>
      </c>
      <c r="AT83" s="9">
        <v>69020</v>
      </c>
      <c r="AU83" s="9">
        <v>58820</v>
      </c>
      <c r="AV83" s="9">
        <v>58020</v>
      </c>
      <c r="AW83" s="9">
        <v>59930</v>
      </c>
      <c r="AX83" s="9">
        <v>58750</v>
      </c>
    </row>
    <row r="84" spans="1:50">
      <c r="A84" s="12" t="s">
        <v>196</v>
      </c>
      <c r="B84" s="12" t="s">
        <v>197</v>
      </c>
      <c r="C84" s="9">
        <v>58630</v>
      </c>
      <c r="D84" s="9">
        <v>59230</v>
      </c>
      <c r="E84" s="9">
        <v>60730</v>
      </c>
      <c r="F84" s="9">
        <v>61930</v>
      </c>
      <c r="G84" s="9">
        <v>62230</v>
      </c>
      <c r="H84" s="9">
        <v>60030</v>
      </c>
      <c r="I84" s="9">
        <v>58630</v>
      </c>
      <c r="J84" s="9">
        <v>61430</v>
      </c>
      <c r="K84" s="9">
        <v>59300</v>
      </c>
      <c r="L84" s="9">
        <v>61230</v>
      </c>
      <c r="M84" s="9">
        <v>59130</v>
      </c>
      <c r="N84" s="9">
        <v>63430</v>
      </c>
      <c r="O84" s="9">
        <v>64930</v>
      </c>
      <c r="P84" s="9">
        <v>65230</v>
      </c>
      <c r="Q84" s="9">
        <v>63930</v>
      </c>
      <c r="R84" s="9">
        <v>67430</v>
      </c>
      <c r="S84" s="9">
        <v>69430</v>
      </c>
      <c r="T84" s="9">
        <v>66430</v>
      </c>
      <c r="U84" s="9">
        <v>66530</v>
      </c>
      <c r="V84" s="9">
        <v>65530</v>
      </c>
      <c r="W84" s="9">
        <v>68530</v>
      </c>
      <c r="X84" s="9">
        <v>58130</v>
      </c>
      <c r="Y84" s="9">
        <v>57330</v>
      </c>
      <c r="Z84" s="9">
        <v>57480</v>
      </c>
      <c r="AA84" s="9">
        <v>58080</v>
      </c>
      <c r="AB84" s="9">
        <v>59540</v>
      </c>
      <c r="AC84" s="9">
        <v>60720</v>
      </c>
      <c r="AD84" s="9">
        <v>61030</v>
      </c>
      <c r="AE84" s="9">
        <v>58850</v>
      </c>
      <c r="AF84" s="9">
        <v>57480</v>
      </c>
      <c r="AG84" s="9">
        <v>60230</v>
      </c>
      <c r="AH84" s="9">
        <v>58140</v>
      </c>
      <c r="AI84" s="9">
        <v>60030</v>
      </c>
      <c r="AJ84" s="9">
        <v>57980</v>
      </c>
      <c r="AK84" s="9">
        <v>62190</v>
      </c>
      <c r="AL84" s="9">
        <v>63690</v>
      </c>
      <c r="AM84" s="9">
        <v>63990</v>
      </c>
      <c r="AN84" s="9">
        <v>62690</v>
      </c>
      <c r="AO84" s="9">
        <v>66110</v>
      </c>
      <c r="AP84" s="9">
        <v>68110</v>
      </c>
      <c r="AQ84" s="9">
        <v>65110</v>
      </c>
      <c r="AR84" s="9">
        <v>65230</v>
      </c>
      <c r="AS84" s="9">
        <v>64230</v>
      </c>
      <c r="AT84" s="9">
        <v>67190</v>
      </c>
      <c r="AU84" s="9">
        <v>56980</v>
      </c>
      <c r="AV84" s="9">
        <v>56180</v>
      </c>
      <c r="AW84" s="9">
        <v>58060</v>
      </c>
      <c r="AX84" s="9">
        <v>56910</v>
      </c>
    </row>
    <row r="85" spans="1:50">
      <c r="A85" s="12" t="s">
        <v>198</v>
      </c>
      <c r="B85" s="12" t="s">
        <v>199</v>
      </c>
      <c r="C85" s="9">
        <v>58630</v>
      </c>
      <c r="D85" s="9">
        <v>59230</v>
      </c>
      <c r="E85" s="9">
        <v>60730</v>
      </c>
      <c r="F85" s="9">
        <v>61930</v>
      </c>
      <c r="G85" s="9">
        <v>62230</v>
      </c>
      <c r="H85" s="9">
        <v>60030</v>
      </c>
      <c r="I85" s="9">
        <v>58630</v>
      </c>
      <c r="J85" s="9">
        <v>61430</v>
      </c>
      <c r="K85" s="9">
        <v>59300</v>
      </c>
      <c r="L85" s="9">
        <v>61230</v>
      </c>
      <c r="M85" s="9">
        <v>59130</v>
      </c>
      <c r="N85" s="9">
        <v>63430</v>
      </c>
      <c r="O85" s="9">
        <v>64930</v>
      </c>
      <c r="P85" s="9">
        <v>65230</v>
      </c>
      <c r="Q85" s="9">
        <v>63930</v>
      </c>
      <c r="R85" s="9">
        <v>67430</v>
      </c>
      <c r="S85" s="9">
        <v>69430</v>
      </c>
      <c r="T85" s="9">
        <v>66430</v>
      </c>
      <c r="U85" s="9">
        <v>66530</v>
      </c>
      <c r="V85" s="9">
        <v>65530</v>
      </c>
      <c r="W85" s="9">
        <v>68530</v>
      </c>
      <c r="X85" s="9">
        <v>58130</v>
      </c>
      <c r="Y85" s="9">
        <v>57330</v>
      </c>
      <c r="Z85" s="9">
        <v>57480</v>
      </c>
      <c r="AA85" s="9">
        <v>58080</v>
      </c>
      <c r="AB85" s="9">
        <v>59540</v>
      </c>
      <c r="AC85" s="9">
        <v>60720</v>
      </c>
      <c r="AD85" s="9">
        <v>61030</v>
      </c>
      <c r="AE85" s="9">
        <v>58850</v>
      </c>
      <c r="AF85" s="9">
        <v>57480</v>
      </c>
      <c r="AG85" s="9">
        <v>60230</v>
      </c>
      <c r="AH85" s="9">
        <v>58140</v>
      </c>
      <c r="AI85" s="9">
        <v>60030</v>
      </c>
      <c r="AJ85" s="9">
        <v>57980</v>
      </c>
      <c r="AK85" s="9">
        <v>62190</v>
      </c>
      <c r="AL85" s="9">
        <v>63690</v>
      </c>
      <c r="AM85" s="9">
        <v>63990</v>
      </c>
      <c r="AN85" s="9">
        <v>62690</v>
      </c>
      <c r="AO85" s="9">
        <v>66110</v>
      </c>
      <c r="AP85" s="9">
        <v>68110</v>
      </c>
      <c r="AQ85" s="9">
        <v>65110</v>
      </c>
      <c r="AR85" s="9">
        <v>65230</v>
      </c>
      <c r="AS85" s="9">
        <v>64230</v>
      </c>
      <c r="AT85" s="9">
        <v>67190</v>
      </c>
      <c r="AU85" s="9">
        <v>56980</v>
      </c>
      <c r="AV85" s="9">
        <v>56180</v>
      </c>
      <c r="AW85" s="9">
        <v>58060</v>
      </c>
      <c r="AX85" s="9">
        <v>56910</v>
      </c>
    </row>
    <row r="86" spans="1:50">
      <c r="A86" s="12" t="s">
        <v>200</v>
      </c>
      <c r="B86" s="12" t="s">
        <v>201</v>
      </c>
      <c r="C86" s="9">
        <v>57670</v>
      </c>
      <c r="D86" s="9">
        <v>58270</v>
      </c>
      <c r="E86" s="9">
        <v>59770</v>
      </c>
      <c r="F86" s="9">
        <v>60970</v>
      </c>
      <c r="G86" s="9">
        <v>61270</v>
      </c>
      <c r="H86" s="9">
        <v>59070</v>
      </c>
      <c r="I86" s="9">
        <v>57670</v>
      </c>
      <c r="J86" s="9">
        <v>60470</v>
      </c>
      <c r="K86" s="9">
        <v>58340</v>
      </c>
      <c r="L86" s="9">
        <v>60270</v>
      </c>
      <c r="M86" s="9">
        <v>58170</v>
      </c>
      <c r="N86" s="9">
        <v>62470</v>
      </c>
      <c r="O86" s="9">
        <v>63970</v>
      </c>
      <c r="P86" s="9">
        <v>64270</v>
      </c>
      <c r="Q86" s="9">
        <v>62970</v>
      </c>
      <c r="R86" s="9">
        <v>66470</v>
      </c>
      <c r="S86" s="9">
        <v>68470</v>
      </c>
      <c r="T86" s="9">
        <v>65470</v>
      </c>
      <c r="U86" s="9">
        <v>65570</v>
      </c>
      <c r="V86" s="9">
        <v>64570</v>
      </c>
      <c r="W86" s="9">
        <v>67570</v>
      </c>
      <c r="X86" s="9">
        <v>57170</v>
      </c>
      <c r="Y86" s="9">
        <v>56370</v>
      </c>
      <c r="Z86" s="9">
        <v>56540</v>
      </c>
      <c r="AA86" s="9">
        <v>57140</v>
      </c>
      <c r="AB86" s="9">
        <v>58600</v>
      </c>
      <c r="AC86" s="9">
        <v>59780</v>
      </c>
      <c r="AD86" s="9">
        <v>60090</v>
      </c>
      <c r="AE86" s="9">
        <v>57910</v>
      </c>
      <c r="AF86" s="9">
        <v>56540</v>
      </c>
      <c r="AG86" s="9">
        <v>59290</v>
      </c>
      <c r="AH86" s="9">
        <v>57200</v>
      </c>
      <c r="AI86" s="9">
        <v>59090</v>
      </c>
      <c r="AJ86" s="9">
        <v>57040</v>
      </c>
      <c r="AK86" s="9">
        <v>61250</v>
      </c>
      <c r="AL86" s="9">
        <v>62750</v>
      </c>
      <c r="AM86" s="9">
        <v>63050</v>
      </c>
      <c r="AN86" s="9">
        <v>61750</v>
      </c>
      <c r="AO86" s="9">
        <v>65170</v>
      </c>
      <c r="AP86" s="9">
        <v>67170</v>
      </c>
      <c r="AQ86" s="9">
        <v>64170</v>
      </c>
      <c r="AR86" s="9">
        <v>64290</v>
      </c>
      <c r="AS86" s="9">
        <v>63290</v>
      </c>
      <c r="AT86" s="9">
        <v>66250</v>
      </c>
      <c r="AU86" s="9">
        <v>56040</v>
      </c>
      <c r="AV86" s="9">
        <v>55240</v>
      </c>
      <c r="AW86" s="9">
        <v>57100</v>
      </c>
      <c r="AX86" s="9">
        <v>55970</v>
      </c>
    </row>
    <row r="87" spans="1:50">
      <c r="A87" s="12" t="s">
        <v>202</v>
      </c>
      <c r="B87" s="12" t="s">
        <v>174</v>
      </c>
      <c r="C87" s="9">
        <v>58200</v>
      </c>
      <c r="D87" s="9">
        <v>58800</v>
      </c>
      <c r="E87" s="9">
        <v>60300</v>
      </c>
      <c r="F87" s="9">
        <v>61500</v>
      </c>
      <c r="G87" s="9">
        <v>61800</v>
      </c>
      <c r="H87" s="9">
        <v>59600</v>
      </c>
      <c r="I87" s="9">
        <v>58200</v>
      </c>
      <c r="J87" s="9">
        <v>61000</v>
      </c>
      <c r="K87" s="9">
        <v>58870</v>
      </c>
      <c r="L87" s="9">
        <v>60800</v>
      </c>
      <c r="M87" s="9">
        <v>58700</v>
      </c>
      <c r="N87" s="9">
        <v>63000</v>
      </c>
      <c r="O87" s="9">
        <v>64500</v>
      </c>
      <c r="P87" s="9">
        <v>64800</v>
      </c>
      <c r="Q87" s="9">
        <v>63500</v>
      </c>
      <c r="R87" s="9">
        <v>67000</v>
      </c>
      <c r="S87" s="9">
        <v>69000</v>
      </c>
      <c r="T87" s="9">
        <v>66000</v>
      </c>
      <c r="U87" s="9">
        <v>66100</v>
      </c>
      <c r="V87" s="9">
        <v>65100</v>
      </c>
      <c r="W87" s="9">
        <v>68100</v>
      </c>
      <c r="X87" s="9">
        <v>57700</v>
      </c>
      <c r="Y87" s="9">
        <v>56900</v>
      </c>
      <c r="Z87" s="9">
        <v>57060</v>
      </c>
      <c r="AA87" s="9">
        <v>57660</v>
      </c>
      <c r="AB87" s="9">
        <v>59120</v>
      </c>
      <c r="AC87" s="9">
        <v>60300</v>
      </c>
      <c r="AD87" s="9">
        <v>60610</v>
      </c>
      <c r="AE87" s="9">
        <v>58430</v>
      </c>
      <c r="AF87" s="9">
        <v>57060</v>
      </c>
      <c r="AG87" s="9">
        <v>59810</v>
      </c>
      <c r="AH87" s="9">
        <v>57720</v>
      </c>
      <c r="AI87" s="9">
        <v>59610</v>
      </c>
      <c r="AJ87" s="9">
        <v>57560</v>
      </c>
      <c r="AK87" s="9">
        <v>61770</v>
      </c>
      <c r="AL87" s="9">
        <v>63270</v>
      </c>
      <c r="AM87" s="9">
        <v>63570</v>
      </c>
      <c r="AN87" s="9">
        <v>62270</v>
      </c>
      <c r="AO87" s="9">
        <v>65690</v>
      </c>
      <c r="AP87" s="9">
        <v>67690</v>
      </c>
      <c r="AQ87" s="9">
        <v>64690</v>
      </c>
      <c r="AR87" s="9">
        <v>64810</v>
      </c>
      <c r="AS87" s="9">
        <v>63810</v>
      </c>
      <c r="AT87" s="9">
        <v>66770</v>
      </c>
      <c r="AU87" s="9">
        <v>56560</v>
      </c>
      <c r="AV87" s="9">
        <v>55760</v>
      </c>
      <c r="AW87" s="9">
        <v>57630</v>
      </c>
      <c r="AX87" s="9">
        <v>56490</v>
      </c>
    </row>
    <row r="88" spans="1:50">
      <c r="A88" s="12" t="s">
        <v>203</v>
      </c>
      <c r="B88" s="12" t="s">
        <v>204</v>
      </c>
      <c r="C88" s="9">
        <v>58170</v>
      </c>
      <c r="D88" s="9">
        <v>58770</v>
      </c>
      <c r="E88" s="9">
        <v>60270</v>
      </c>
      <c r="F88" s="9">
        <v>61470</v>
      </c>
      <c r="G88" s="9">
        <v>61770</v>
      </c>
      <c r="H88" s="9">
        <v>59570</v>
      </c>
      <c r="I88" s="9">
        <v>58170</v>
      </c>
      <c r="J88" s="9">
        <v>60970</v>
      </c>
      <c r="K88" s="9">
        <v>58840</v>
      </c>
      <c r="L88" s="9">
        <v>60770</v>
      </c>
      <c r="M88" s="9">
        <v>58670</v>
      </c>
      <c r="N88" s="9">
        <v>62970</v>
      </c>
      <c r="O88" s="9">
        <v>64470</v>
      </c>
      <c r="P88" s="9">
        <v>64770</v>
      </c>
      <c r="Q88" s="9">
        <v>63470</v>
      </c>
      <c r="R88" s="9">
        <v>66970</v>
      </c>
      <c r="S88" s="9">
        <v>68970</v>
      </c>
      <c r="T88" s="9">
        <v>65970</v>
      </c>
      <c r="U88" s="9">
        <v>66070</v>
      </c>
      <c r="V88" s="9">
        <v>65070</v>
      </c>
      <c r="W88" s="9">
        <v>68070</v>
      </c>
      <c r="X88" s="9">
        <v>57670</v>
      </c>
      <c r="Y88" s="9">
        <v>56870</v>
      </c>
      <c r="Z88" s="9">
        <v>57030</v>
      </c>
      <c r="AA88" s="9">
        <v>57630</v>
      </c>
      <c r="AB88" s="9">
        <v>59090</v>
      </c>
      <c r="AC88" s="9">
        <v>60270</v>
      </c>
      <c r="AD88" s="9">
        <v>60580</v>
      </c>
      <c r="AE88" s="9">
        <v>58400</v>
      </c>
      <c r="AF88" s="9">
        <v>57030</v>
      </c>
      <c r="AG88" s="9">
        <v>59780</v>
      </c>
      <c r="AH88" s="9">
        <v>57690</v>
      </c>
      <c r="AI88" s="9">
        <v>59580</v>
      </c>
      <c r="AJ88" s="9">
        <v>57530</v>
      </c>
      <c r="AK88" s="9">
        <v>61740</v>
      </c>
      <c r="AL88" s="9">
        <v>63240</v>
      </c>
      <c r="AM88" s="9">
        <v>63540</v>
      </c>
      <c r="AN88" s="9">
        <v>62240</v>
      </c>
      <c r="AO88" s="9">
        <v>65660</v>
      </c>
      <c r="AP88" s="9">
        <v>67660</v>
      </c>
      <c r="AQ88" s="9">
        <v>64660</v>
      </c>
      <c r="AR88" s="9">
        <v>64780</v>
      </c>
      <c r="AS88" s="9">
        <v>63780</v>
      </c>
      <c r="AT88" s="9">
        <v>66740</v>
      </c>
      <c r="AU88" s="9">
        <v>56530</v>
      </c>
      <c r="AV88" s="9">
        <v>55730</v>
      </c>
      <c r="AW88" s="9">
        <v>57600</v>
      </c>
      <c r="AX88" s="9">
        <v>56460</v>
      </c>
    </row>
    <row r="89" spans="1:50">
      <c r="A89" s="12" t="s">
        <v>205</v>
      </c>
      <c r="B89" s="12" t="s">
        <v>180</v>
      </c>
      <c r="C89" s="9">
        <v>59060</v>
      </c>
      <c r="D89" s="9">
        <v>59660</v>
      </c>
      <c r="E89" s="9">
        <v>61160</v>
      </c>
      <c r="F89" s="9">
        <v>62360</v>
      </c>
      <c r="G89" s="9">
        <v>62660</v>
      </c>
      <c r="H89" s="9">
        <v>60460</v>
      </c>
      <c r="I89" s="9">
        <v>59060</v>
      </c>
      <c r="J89" s="9">
        <v>61860</v>
      </c>
      <c r="K89" s="9">
        <v>59730</v>
      </c>
      <c r="L89" s="9">
        <v>61660</v>
      </c>
      <c r="M89" s="9">
        <v>59560</v>
      </c>
      <c r="N89" s="9">
        <v>63860</v>
      </c>
      <c r="O89" s="9">
        <v>65360</v>
      </c>
      <c r="P89" s="9">
        <v>65660</v>
      </c>
      <c r="Q89" s="9">
        <v>64360</v>
      </c>
      <c r="R89" s="9">
        <v>67860</v>
      </c>
      <c r="S89" s="9">
        <v>69860</v>
      </c>
      <c r="T89" s="9">
        <v>66860</v>
      </c>
      <c r="U89" s="9">
        <v>66960</v>
      </c>
      <c r="V89" s="9">
        <v>65960</v>
      </c>
      <c r="W89" s="9">
        <v>68960</v>
      </c>
      <c r="X89" s="9">
        <v>58560</v>
      </c>
      <c r="Y89" s="9">
        <v>57760</v>
      </c>
      <c r="Z89" s="9">
        <v>57900</v>
      </c>
      <c r="AA89" s="9">
        <v>58500</v>
      </c>
      <c r="AB89" s="9">
        <v>59960</v>
      </c>
      <c r="AC89" s="9">
        <v>61140</v>
      </c>
      <c r="AD89" s="9">
        <v>61450</v>
      </c>
      <c r="AE89" s="9">
        <v>59280</v>
      </c>
      <c r="AF89" s="9">
        <v>57900</v>
      </c>
      <c r="AG89" s="9">
        <v>60650</v>
      </c>
      <c r="AH89" s="9">
        <v>58560</v>
      </c>
      <c r="AI89" s="9">
        <v>60450</v>
      </c>
      <c r="AJ89" s="9">
        <v>58400</v>
      </c>
      <c r="AK89" s="9">
        <v>62610</v>
      </c>
      <c r="AL89" s="9">
        <v>64110</v>
      </c>
      <c r="AM89" s="9">
        <v>64410</v>
      </c>
      <c r="AN89" s="9">
        <v>63110</v>
      </c>
      <c r="AO89" s="9">
        <v>66530</v>
      </c>
      <c r="AP89" s="9">
        <v>68530</v>
      </c>
      <c r="AQ89" s="9">
        <v>65530</v>
      </c>
      <c r="AR89" s="9">
        <v>65650</v>
      </c>
      <c r="AS89" s="9">
        <v>64650</v>
      </c>
      <c r="AT89" s="9">
        <v>67610</v>
      </c>
      <c r="AU89" s="9">
        <v>57400</v>
      </c>
      <c r="AV89" s="9">
        <v>56600</v>
      </c>
      <c r="AW89" s="9">
        <v>58490</v>
      </c>
      <c r="AX89" s="9">
        <v>57330</v>
      </c>
    </row>
    <row r="90" spans="1:50">
      <c r="A90" s="12" t="s">
        <v>206</v>
      </c>
      <c r="B90" s="12" t="s">
        <v>184</v>
      </c>
      <c r="C90" s="9">
        <v>57800</v>
      </c>
      <c r="D90" s="9">
        <v>58400</v>
      </c>
      <c r="E90" s="9">
        <v>59900</v>
      </c>
      <c r="F90" s="9">
        <v>61100</v>
      </c>
      <c r="G90" s="9">
        <v>61400</v>
      </c>
      <c r="H90" s="9">
        <v>59200</v>
      </c>
      <c r="I90" s="9">
        <v>57800</v>
      </c>
      <c r="J90" s="9">
        <v>60600</v>
      </c>
      <c r="K90" s="9">
        <v>58470</v>
      </c>
      <c r="L90" s="9">
        <v>60400</v>
      </c>
      <c r="M90" s="9">
        <v>58300</v>
      </c>
      <c r="N90" s="9">
        <v>62600</v>
      </c>
      <c r="O90" s="9">
        <v>64100</v>
      </c>
      <c r="P90" s="9">
        <v>64400</v>
      </c>
      <c r="Q90" s="9">
        <v>63100</v>
      </c>
      <c r="R90" s="9">
        <v>66600</v>
      </c>
      <c r="S90" s="9">
        <v>68600</v>
      </c>
      <c r="T90" s="9">
        <v>65600</v>
      </c>
      <c r="U90" s="9">
        <v>65700</v>
      </c>
      <c r="V90" s="9">
        <v>64700</v>
      </c>
      <c r="W90" s="9">
        <v>67700</v>
      </c>
      <c r="X90" s="9">
        <v>57300</v>
      </c>
      <c r="Y90" s="9">
        <v>56500</v>
      </c>
      <c r="Z90" s="9">
        <v>56670</v>
      </c>
      <c r="AA90" s="9">
        <v>57270</v>
      </c>
      <c r="AB90" s="9">
        <v>58730</v>
      </c>
      <c r="AC90" s="9">
        <v>59900</v>
      </c>
      <c r="AD90" s="9">
        <v>60220</v>
      </c>
      <c r="AE90" s="9">
        <v>58040</v>
      </c>
      <c r="AF90" s="9">
        <v>56670</v>
      </c>
      <c r="AG90" s="9">
        <v>59410</v>
      </c>
      <c r="AH90" s="9">
        <v>57320</v>
      </c>
      <c r="AI90" s="9">
        <v>59220</v>
      </c>
      <c r="AJ90" s="9">
        <v>57170</v>
      </c>
      <c r="AK90" s="9">
        <v>61370</v>
      </c>
      <c r="AL90" s="9">
        <v>62870</v>
      </c>
      <c r="AM90" s="9">
        <v>63170</v>
      </c>
      <c r="AN90" s="9">
        <v>61870</v>
      </c>
      <c r="AO90" s="9">
        <v>65300</v>
      </c>
      <c r="AP90" s="9">
        <v>67300</v>
      </c>
      <c r="AQ90" s="9">
        <v>64300</v>
      </c>
      <c r="AR90" s="9">
        <v>64410</v>
      </c>
      <c r="AS90" s="9">
        <v>63410</v>
      </c>
      <c r="AT90" s="9">
        <v>66370</v>
      </c>
      <c r="AU90" s="9">
        <v>56170</v>
      </c>
      <c r="AV90" s="9">
        <v>55370</v>
      </c>
      <c r="AW90" s="9">
        <v>57230</v>
      </c>
      <c r="AX90" s="9">
        <v>56100</v>
      </c>
    </row>
    <row r="91" spans="1:50">
      <c r="A91" s="12" t="s">
        <v>207</v>
      </c>
      <c r="B91" s="12" t="s">
        <v>180</v>
      </c>
      <c r="C91" s="9">
        <v>59400</v>
      </c>
      <c r="D91" s="9">
        <v>60000</v>
      </c>
      <c r="E91" s="9">
        <v>61500</v>
      </c>
      <c r="F91" s="9">
        <v>62700</v>
      </c>
      <c r="G91" s="9">
        <v>63000</v>
      </c>
      <c r="H91" s="9">
        <v>60800</v>
      </c>
      <c r="I91" s="9">
        <v>59400</v>
      </c>
      <c r="J91" s="9">
        <v>62200</v>
      </c>
      <c r="K91" s="9">
        <v>60070</v>
      </c>
      <c r="L91" s="9">
        <v>62000</v>
      </c>
      <c r="M91" s="9">
        <v>59900</v>
      </c>
      <c r="N91" s="9">
        <v>64200</v>
      </c>
      <c r="O91" s="9">
        <v>65700</v>
      </c>
      <c r="P91" s="9">
        <v>66000</v>
      </c>
      <c r="Q91" s="9">
        <v>64700</v>
      </c>
      <c r="R91" s="9">
        <v>68200</v>
      </c>
      <c r="S91" s="9">
        <v>70200</v>
      </c>
      <c r="T91" s="9">
        <v>67200</v>
      </c>
      <c r="U91" s="9">
        <v>67300</v>
      </c>
      <c r="V91" s="9">
        <v>66300</v>
      </c>
      <c r="W91" s="9">
        <v>69300</v>
      </c>
      <c r="X91" s="9">
        <v>58900</v>
      </c>
      <c r="Y91" s="9">
        <v>58100</v>
      </c>
      <c r="Z91" s="9">
        <v>58240</v>
      </c>
      <c r="AA91" s="9">
        <v>58840</v>
      </c>
      <c r="AB91" s="9">
        <v>60300</v>
      </c>
      <c r="AC91" s="9">
        <v>61470</v>
      </c>
      <c r="AD91" s="9">
        <v>61790</v>
      </c>
      <c r="AE91" s="9">
        <v>59610</v>
      </c>
      <c r="AF91" s="9">
        <v>58240</v>
      </c>
      <c r="AG91" s="9">
        <v>60980</v>
      </c>
      <c r="AH91" s="9">
        <v>58890</v>
      </c>
      <c r="AI91" s="9">
        <v>60790</v>
      </c>
      <c r="AJ91" s="9">
        <v>58740</v>
      </c>
      <c r="AK91" s="9">
        <v>62940</v>
      </c>
      <c r="AL91" s="9">
        <v>64440</v>
      </c>
      <c r="AM91" s="9">
        <v>64740</v>
      </c>
      <c r="AN91" s="9">
        <v>63440</v>
      </c>
      <c r="AO91" s="9">
        <v>66860</v>
      </c>
      <c r="AP91" s="9">
        <v>68860</v>
      </c>
      <c r="AQ91" s="9">
        <v>65860</v>
      </c>
      <c r="AR91" s="9">
        <v>65980</v>
      </c>
      <c r="AS91" s="9">
        <v>64980</v>
      </c>
      <c r="AT91" s="9">
        <v>67940</v>
      </c>
      <c r="AU91" s="9">
        <v>57740</v>
      </c>
      <c r="AV91" s="9">
        <v>56940</v>
      </c>
      <c r="AW91" s="9">
        <v>58830</v>
      </c>
      <c r="AX91" s="9">
        <v>57670</v>
      </c>
    </row>
    <row r="92" spans="1:50">
      <c r="A92" s="12" t="s">
        <v>208</v>
      </c>
      <c r="B92" s="12" t="s">
        <v>209</v>
      </c>
      <c r="C92" s="9">
        <v>58170</v>
      </c>
      <c r="D92" s="9">
        <v>58770</v>
      </c>
      <c r="E92" s="9">
        <v>60270</v>
      </c>
      <c r="F92" s="9">
        <v>61470</v>
      </c>
      <c r="G92" s="9">
        <v>61770</v>
      </c>
      <c r="H92" s="9">
        <v>59570</v>
      </c>
      <c r="I92" s="9">
        <v>58170</v>
      </c>
      <c r="J92" s="9">
        <v>60970</v>
      </c>
      <c r="K92" s="9">
        <v>58840</v>
      </c>
      <c r="L92" s="9">
        <v>60770</v>
      </c>
      <c r="M92" s="9">
        <v>58670</v>
      </c>
      <c r="N92" s="9">
        <v>62970</v>
      </c>
      <c r="O92" s="9">
        <v>64470</v>
      </c>
      <c r="P92" s="9">
        <v>64770</v>
      </c>
      <c r="Q92" s="9">
        <v>63470</v>
      </c>
      <c r="R92" s="9">
        <v>66970</v>
      </c>
      <c r="S92" s="9">
        <v>68970</v>
      </c>
      <c r="T92" s="9">
        <v>65970</v>
      </c>
      <c r="U92" s="9">
        <v>66070</v>
      </c>
      <c r="V92" s="9">
        <v>65070</v>
      </c>
      <c r="W92" s="9">
        <v>68070</v>
      </c>
      <c r="X92" s="9">
        <v>57670</v>
      </c>
      <c r="Y92" s="9">
        <v>56870</v>
      </c>
      <c r="Z92" s="9">
        <v>57030</v>
      </c>
      <c r="AA92" s="9">
        <v>57630</v>
      </c>
      <c r="AB92" s="9">
        <v>59090</v>
      </c>
      <c r="AC92" s="9">
        <v>60270</v>
      </c>
      <c r="AD92" s="9">
        <v>60580</v>
      </c>
      <c r="AE92" s="9">
        <v>58400</v>
      </c>
      <c r="AF92" s="9">
        <v>57030</v>
      </c>
      <c r="AG92" s="9">
        <v>59780</v>
      </c>
      <c r="AH92" s="9">
        <v>57690</v>
      </c>
      <c r="AI92" s="9">
        <v>59580</v>
      </c>
      <c r="AJ92" s="9">
        <v>57530</v>
      </c>
      <c r="AK92" s="9">
        <v>61740</v>
      </c>
      <c r="AL92" s="9">
        <v>63240</v>
      </c>
      <c r="AM92" s="9">
        <v>63540</v>
      </c>
      <c r="AN92" s="9">
        <v>62240</v>
      </c>
      <c r="AO92" s="9">
        <v>65660</v>
      </c>
      <c r="AP92" s="9">
        <v>67660</v>
      </c>
      <c r="AQ92" s="9">
        <v>64660</v>
      </c>
      <c r="AR92" s="9">
        <v>64780</v>
      </c>
      <c r="AS92" s="9">
        <v>63780</v>
      </c>
      <c r="AT92" s="9">
        <v>66740</v>
      </c>
      <c r="AU92" s="9">
        <v>56530</v>
      </c>
      <c r="AV92" s="9">
        <v>55730</v>
      </c>
      <c r="AW92" s="9">
        <v>57600</v>
      </c>
      <c r="AX92" s="9">
        <v>56460</v>
      </c>
    </row>
    <row r="93" spans="1:50">
      <c r="A93" s="12" t="s">
        <v>210</v>
      </c>
      <c r="B93" s="12" t="s">
        <v>123</v>
      </c>
      <c r="C93" s="9">
        <v>59660</v>
      </c>
      <c r="D93" s="9">
        <v>60260</v>
      </c>
      <c r="E93" s="9">
        <v>61760</v>
      </c>
      <c r="F93" s="9">
        <v>62960</v>
      </c>
      <c r="G93" s="9">
        <v>63260</v>
      </c>
      <c r="H93" s="9">
        <v>61060</v>
      </c>
      <c r="I93" s="9">
        <v>59660</v>
      </c>
      <c r="J93" s="9">
        <v>62460</v>
      </c>
      <c r="K93" s="9">
        <v>60330</v>
      </c>
      <c r="L93" s="9">
        <v>62260</v>
      </c>
      <c r="M93" s="9">
        <v>60160</v>
      </c>
      <c r="N93" s="9">
        <v>64460</v>
      </c>
      <c r="O93" s="9">
        <v>65960</v>
      </c>
      <c r="P93" s="9">
        <v>66260</v>
      </c>
      <c r="Q93" s="9">
        <v>64960</v>
      </c>
      <c r="R93" s="9">
        <v>68460</v>
      </c>
      <c r="S93" s="9">
        <v>70460</v>
      </c>
      <c r="T93" s="9">
        <v>67460</v>
      </c>
      <c r="U93" s="9">
        <v>67560</v>
      </c>
      <c r="V93" s="9">
        <v>66560</v>
      </c>
      <c r="W93" s="9">
        <v>69560</v>
      </c>
      <c r="X93" s="9">
        <v>59160</v>
      </c>
      <c r="Y93" s="9">
        <v>58360</v>
      </c>
      <c r="Z93" s="9">
        <v>58490</v>
      </c>
      <c r="AA93" s="9">
        <v>59090</v>
      </c>
      <c r="AB93" s="9">
        <v>60550</v>
      </c>
      <c r="AC93" s="9">
        <v>61730</v>
      </c>
      <c r="AD93" s="9">
        <v>62040</v>
      </c>
      <c r="AE93" s="9">
        <v>59860</v>
      </c>
      <c r="AF93" s="9">
        <v>58490</v>
      </c>
      <c r="AG93" s="9">
        <v>61240</v>
      </c>
      <c r="AH93" s="9">
        <v>59150</v>
      </c>
      <c r="AI93" s="9">
        <v>61040</v>
      </c>
      <c r="AJ93" s="9">
        <v>58990</v>
      </c>
      <c r="AK93" s="9">
        <v>63200</v>
      </c>
      <c r="AL93" s="9">
        <v>64700</v>
      </c>
      <c r="AM93" s="9">
        <v>65000</v>
      </c>
      <c r="AN93" s="9">
        <v>63700</v>
      </c>
      <c r="AO93" s="9">
        <v>67120</v>
      </c>
      <c r="AP93" s="9">
        <v>69120</v>
      </c>
      <c r="AQ93" s="9">
        <v>66120</v>
      </c>
      <c r="AR93" s="9">
        <v>66240</v>
      </c>
      <c r="AS93" s="9">
        <v>65240</v>
      </c>
      <c r="AT93" s="9">
        <v>68200</v>
      </c>
      <c r="AU93" s="9">
        <v>57990</v>
      </c>
      <c r="AV93" s="9">
        <v>57190</v>
      </c>
      <c r="AW93" s="9">
        <v>59090</v>
      </c>
      <c r="AX93" s="9">
        <v>57920</v>
      </c>
    </row>
    <row r="94" spans="1:50">
      <c r="A94" s="12" t="s">
        <v>211</v>
      </c>
      <c r="B94" s="12" t="s">
        <v>212</v>
      </c>
      <c r="C94" s="9">
        <v>58170</v>
      </c>
      <c r="D94" s="9">
        <v>58770</v>
      </c>
      <c r="E94" s="9">
        <v>60270</v>
      </c>
      <c r="F94" s="9">
        <v>61470</v>
      </c>
      <c r="G94" s="9">
        <v>61770</v>
      </c>
      <c r="H94" s="9">
        <v>59570</v>
      </c>
      <c r="I94" s="9">
        <v>58170</v>
      </c>
      <c r="J94" s="9">
        <v>60970</v>
      </c>
      <c r="K94" s="9">
        <v>58840</v>
      </c>
      <c r="L94" s="9">
        <v>60770</v>
      </c>
      <c r="M94" s="9">
        <v>58670</v>
      </c>
      <c r="N94" s="9">
        <v>62970</v>
      </c>
      <c r="O94" s="9">
        <v>64470</v>
      </c>
      <c r="P94" s="9">
        <v>64770</v>
      </c>
      <c r="Q94" s="9">
        <v>63470</v>
      </c>
      <c r="R94" s="9">
        <v>66970</v>
      </c>
      <c r="S94" s="9">
        <v>68970</v>
      </c>
      <c r="T94" s="9">
        <v>65970</v>
      </c>
      <c r="U94" s="9">
        <v>66070</v>
      </c>
      <c r="V94" s="9">
        <v>65070</v>
      </c>
      <c r="W94" s="9">
        <v>68070</v>
      </c>
      <c r="X94" s="9">
        <v>57670</v>
      </c>
      <c r="Y94" s="9">
        <v>56870</v>
      </c>
      <c r="Z94" s="9">
        <v>57030</v>
      </c>
      <c r="AA94" s="9">
        <v>57630</v>
      </c>
      <c r="AB94" s="9">
        <v>59090</v>
      </c>
      <c r="AC94" s="9">
        <v>60270</v>
      </c>
      <c r="AD94" s="9">
        <v>60580</v>
      </c>
      <c r="AE94" s="9">
        <v>58400</v>
      </c>
      <c r="AF94" s="9">
        <v>57030</v>
      </c>
      <c r="AG94" s="9">
        <v>59780</v>
      </c>
      <c r="AH94" s="9">
        <v>57690</v>
      </c>
      <c r="AI94" s="9">
        <v>59580</v>
      </c>
      <c r="AJ94" s="9">
        <v>57530</v>
      </c>
      <c r="AK94" s="9">
        <v>61740</v>
      </c>
      <c r="AL94" s="9">
        <v>63240</v>
      </c>
      <c r="AM94" s="9">
        <v>63540</v>
      </c>
      <c r="AN94" s="9">
        <v>62240</v>
      </c>
      <c r="AO94" s="9">
        <v>65660</v>
      </c>
      <c r="AP94" s="9">
        <v>67660</v>
      </c>
      <c r="AQ94" s="9">
        <v>64660</v>
      </c>
      <c r="AR94" s="9">
        <v>64780</v>
      </c>
      <c r="AS94" s="9">
        <v>63780</v>
      </c>
      <c r="AT94" s="9">
        <v>66740</v>
      </c>
      <c r="AU94" s="9">
        <v>56530</v>
      </c>
      <c r="AV94" s="9">
        <v>55730</v>
      </c>
      <c r="AW94" s="9">
        <v>57600</v>
      </c>
      <c r="AX94" s="9">
        <v>56460</v>
      </c>
    </row>
    <row r="95" spans="1:50">
      <c r="A95" s="12" t="s">
        <v>213</v>
      </c>
      <c r="B95" s="12" t="s">
        <v>213</v>
      </c>
      <c r="C95" s="9">
        <v>57950</v>
      </c>
      <c r="D95" s="9">
        <v>58550</v>
      </c>
      <c r="E95" s="9">
        <v>60050</v>
      </c>
      <c r="F95" s="9">
        <v>61250</v>
      </c>
      <c r="G95" s="9">
        <v>61550</v>
      </c>
      <c r="H95" s="9">
        <v>59350</v>
      </c>
      <c r="I95" s="9">
        <v>57950</v>
      </c>
      <c r="J95" s="9">
        <v>60750</v>
      </c>
      <c r="K95" s="9">
        <v>58620</v>
      </c>
      <c r="L95" s="9">
        <v>60550</v>
      </c>
      <c r="M95" s="9">
        <v>58450</v>
      </c>
      <c r="N95" s="9">
        <v>62750</v>
      </c>
      <c r="O95" s="9">
        <v>64250</v>
      </c>
      <c r="P95" s="9">
        <v>64550</v>
      </c>
      <c r="Q95" s="9">
        <v>63250</v>
      </c>
      <c r="R95" s="9">
        <v>66750</v>
      </c>
      <c r="S95" s="9">
        <v>68750</v>
      </c>
      <c r="T95" s="9">
        <v>65750</v>
      </c>
      <c r="U95" s="9">
        <v>65850</v>
      </c>
      <c r="V95" s="9">
        <v>64850</v>
      </c>
      <c r="W95" s="9">
        <v>67850</v>
      </c>
      <c r="X95" s="9">
        <v>57450</v>
      </c>
      <c r="Y95" s="9">
        <v>56650</v>
      </c>
      <c r="Z95" s="9">
        <v>56820</v>
      </c>
      <c r="AA95" s="9">
        <v>57420</v>
      </c>
      <c r="AB95" s="9">
        <v>58870</v>
      </c>
      <c r="AC95" s="9">
        <v>60050</v>
      </c>
      <c r="AD95" s="9">
        <v>60360</v>
      </c>
      <c r="AE95" s="9">
        <v>58190</v>
      </c>
      <c r="AF95" s="9">
        <v>56820</v>
      </c>
      <c r="AG95" s="9">
        <v>59560</v>
      </c>
      <c r="AH95" s="9">
        <v>57470</v>
      </c>
      <c r="AI95" s="9">
        <v>59360</v>
      </c>
      <c r="AJ95" s="9">
        <v>57320</v>
      </c>
      <c r="AK95" s="9">
        <v>61520</v>
      </c>
      <c r="AL95" s="9">
        <v>63020</v>
      </c>
      <c r="AM95" s="9">
        <v>63320</v>
      </c>
      <c r="AN95" s="9">
        <v>62020</v>
      </c>
      <c r="AO95" s="9">
        <v>65440</v>
      </c>
      <c r="AP95" s="9">
        <v>67440</v>
      </c>
      <c r="AQ95" s="9">
        <v>64440</v>
      </c>
      <c r="AR95" s="9">
        <v>64560</v>
      </c>
      <c r="AS95" s="9">
        <v>63560</v>
      </c>
      <c r="AT95" s="9">
        <v>66520</v>
      </c>
      <c r="AU95" s="9">
        <v>56320</v>
      </c>
      <c r="AV95" s="9">
        <v>55520</v>
      </c>
      <c r="AW95" s="9">
        <v>57380</v>
      </c>
      <c r="AX95" s="9">
        <v>56250</v>
      </c>
    </row>
    <row r="96" spans="1:50">
      <c r="A96" s="12" t="s">
        <v>214</v>
      </c>
      <c r="B96" s="12" t="s">
        <v>215</v>
      </c>
      <c r="C96" s="9">
        <v>56900</v>
      </c>
      <c r="D96" s="9">
        <v>57500</v>
      </c>
      <c r="E96" s="9">
        <v>59000</v>
      </c>
      <c r="F96" s="9">
        <v>60200</v>
      </c>
      <c r="G96" s="9">
        <v>60500</v>
      </c>
      <c r="H96" s="9">
        <v>58300</v>
      </c>
      <c r="I96" s="9">
        <v>56900</v>
      </c>
      <c r="J96" s="9">
        <v>59700</v>
      </c>
      <c r="K96" s="9">
        <v>57570</v>
      </c>
      <c r="L96" s="9">
        <v>59500</v>
      </c>
      <c r="M96" s="9">
        <v>57400</v>
      </c>
      <c r="N96" s="9">
        <v>61700</v>
      </c>
      <c r="O96" s="9">
        <v>63200</v>
      </c>
      <c r="P96" s="9">
        <v>63500</v>
      </c>
      <c r="Q96" s="9">
        <v>62200</v>
      </c>
      <c r="R96" s="9">
        <v>65700</v>
      </c>
      <c r="S96" s="9">
        <v>67700</v>
      </c>
      <c r="T96" s="9">
        <v>64700</v>
      </c>
      <c r="U96" s="9">
        <v>64800</v>
      </c>
      <c r="V96" s="9">
        <v>63800</v>
      </c>
      <c r="W96" s="9">
        <v>66800</v>
      </c>
      <c r="X96" s="9">
        <v>56400</v>
      </c>
      <c r="Y96" s="9">
        <v>55600</v>
      </c>
      <c r="Z96" s="9">
        <v>55790</v>
      </c>
      <c r="AA96" s="9">
        <v>56390</v>
      </c>
      <c r="AB96" s="9">
        <v>57840</v>
      </c>
      <c r="AC96" s="9">
        <v>59020</v>
      </c>
      <c r="AD96" s="9">
        <v>59330</v>
      </c>
      <c r="AE96" s="9">
        <v>57160</v>
      </c>
      <c r="AF96" s="9">
        <v>55790</v>
      </c>
      <c r="AG96" s="9">
        <v>58530</v>
      </c>
      <c r="AH96" s="9">
        <v>56440</v>
      </c>
      <c r="AI96" s="9">
        <v>58330</v>
      </c>
      <c r="AJ96" s="9">
        <v>56290</v>
      </c>
      <c r="AK96" s="9">
        <v>60490</v>
      </c>
      <c r="AL96" s="9">
        <v>61990</v>
      </c>
      <c r="AM96" s="9">
        <v>62290</v>
      </c>
      <c r="AN96" s="9">
        <v>60990</v>
      </c>
      <c r="AO96" s="9">
        <v>64410</v>
      </c>
      <c r="AP96" s="9">
        <v>66410</v>
      </c>
      <c r="AQ96" s="9">
        <v>63410</v>
      </c>
      <c r="AR96" s="9">
        <v>63530</v>
      </c>
      <c r="AS96" s="9">
        <v>62530</v>
      </c>
      <c r="AT96" s="9">
        <v>65490</v>
      </c>
      <c r="AU96" s="9">
        <v>55290</v>
      </c>
      <c r="AV96" s="9">
        <v>54490</v>
      </c>
      <c r="AW96" s="9">
        <v>56330</v>
      </c>
      <c r="AX96" s="9">
        <v>55220</v>
      </c>
    </row>
    <row r="97" spans="1:50">
      <c r="A97" s="12" t="s">
        <v>216</v>
      </c>
      <c r="B97" s="12" t="s">
        <v>184</v>
      </c>
      <c r="C97" s="9">
        <v>57630</v>
      </c>
      <c r="D97" s="9">
        <v>58230</v>
      </c>
      <c r="E97" s="9">
        <v>59730</v>
      </c>
      <c r="F97" s="9">
        <v>60930</v>
      </c>
      <c r="G97" s="9">
        <v>61230</v>
      </c>
      <c r="H97" s="9">
        <v>59030</v>
      </c>
      <c r="I97" s="9">
        <v>57630</v>
      </c>
      <c r="J97" s="9">
        <v>60430</v>
      </c>
      <c r="K97" s="9">
        <v>58300</v>
      </c>
      <c r="L97" s="9">
        <v>60230</v>
      </c>
      <c r="M97" s="9">
        <v>58130</v>
      </c>
      <c r="N97" s="9">
        <v>62430</v>
      </c>
      <c r="O97" s="9">
        <v>63930</v>
      </c>
      <c r="P97" s="9">
        <v>64230</v>
      </c>
      <c r="Q97" s="9">
        <v>62930</v>
      </c>
      <c r="R97" s="9">
        <v>66430</v>
      </c>
      <c r="S97" s="9">
        <v>68430</v>
      </c>
      <c r="T97" s="9">
        <v>65430</v>
      </c>
      <c r="U97" s="9">
        <v>65530</v>
      </c>
      <c r="V97" s="9">
        <v>64530</v>
      </c>
      <c r="W97" s="9">
        <v>67530</v>
      </c>
      <c r="X97" s="9">
        <v>57130</v>
      </c>
      <c r="Y97" s="9">
        <v>56330</v>
      </c>
      <c r="Z97" s="9">
        <v>56500</v>
      </c>
      <c r="AA97" s="9">
        <v>57100</v>
      </c>
      <c r="AB97" s="9">
        <v>58560</v>
      </c>
      <c r="AC97" s="9">
        <v>59740</v>
      </c>
      <c r="AD97" s="9">
        <v>60050</v>
      </c>
      <c r="AE97" s="9">
        <v>57870</v>
      </c>
      <c r="AF97" s="9">
        <v>56500</v>
      </c>
      <c r="AG97" s="9">
        <v>59250</v>
      </c>
      <c r="AH97" s="9">
        <v>57160</v>
      </c>
      <c r="AI97" s="9">
        <v>59050</v>
      </c>
      <c r="AJ97" s="9">
        <v>57000</v>
      </c>
      <c r="AK97" s="9">
        <v>61210</v>
      </c>
      <c r="AL97" s="9">
        <v>62710</v>
      </c>
      <c r="AM97" s="9">
        <v>63010</v>
      </c>
      <c r="AN97" s="9">
        <v>61710</v>
      </c>
      <c r="AO97" s="9">
        <v>65130</v>
      </c>
      <c r="AP97" s="9">
        <v>67130</v>
      </c>
      <c r="AQ97" s="9">
        <v>64130</v>
      </c>
      <c r="AR97" s="9">
        <v>64250</v>
      </c>
      <c r="AS97" s="9">
        <v>63250</v>
      </c>
      <c r="AT97" s="9">
        <v>66210</v>
      </c>
      <c r="AU97" s="9">
        <v>56000</v>
      </c>
      <c r="AV97" s="9">
        <v>55200</v>
      </c>
      <c r="AW97" s="9">
        <v>57060</v>
      </c>
      <c r="AX97" s="9">
        <v>55930</v>
      </c>
    </row>
    <row r="98" spans="1:50">
      <c r="A98" s="12" t="s">
        <v>217</v>
      </c>
      <c r="B98" s="12" t="s">
        <v>232</v>
      </c>
      <c r="C98" s="9">
        <v>60530</v>
      </c>
      <c r="D98" s="9">
        <v>61130</v>
      </c>
      <c r="E98" s="9">
        <v>62630</v>
      </c>
      <c r="F98" s="9">
        <v>63830</v>
      </c>
      <c r="G98" s="9">
        <v>64330</v>
      </c>
      <c r="H98" s="9">
        <v>61930</v>
      </c>
      <c r="I98" s="9">
        <v>60530</v>
      </c>
      <c r="J98" s="9">
        <v>63330</v>
      </c>
      <c r="K98" s="9">
        <v>61200</v>
      </c>
      <c r="L98" s="9">
        <v>63330</v>
      </c>
      <c r="M98" s="9">
        <v>61030</v>
      </c>
      <c r="N98" s="9">
        <v>65330</v>
      </c>
      <c r="O98" s="9">
        <v>66830</v>
      </c>
      <c r="P98" s="9">
        <v>67130</v>
      </c>
      <c r="Q98" s="9">
        <v>65830</v>
      </c>
      <c r="R98" s="9">
        <v>69330</v>
      </c>
      <c r="S98" s="9">
        <v>71330</v>
      </c>
      <c r="T98" s="9">
        <v>68330</v>
      </c>
      <c r="U98" s="9">
        <v>68430</v>
      </c>
      <c r="V98" s="9">
        <v>67430</v>
      </c>
      <c r="W98" s="9">
        <v>70430</v>
      </c>
      <c r="X98" s="9">
        <v>60030</v>
      </c>
      <c r="Y98" s="9">
        <v>59230</v>
      </c>
      <c r="Z98" s="9">
        <v>59340</v>
      </c>
      <c r="AA98" s="9">
        <v>59940</v>
      </c>
      <c r="AB98" s="9">
        <v>61400</v>
      </c>
      <c r="AC98" s="9">
        <v>62580</v>
      </c>
      <c r="AD98" s="9">
        <v>63090</v>
      </c>
      <c r="AE98" s="9">
        <v>60720</v>
      </c>
      <c r="AF98" s="9">
        <v>59340</v>
      </c>
      <c r="AG98" s="9">
        <v>62090</v>
      </c>
      <c r="AH98" s="9">
        <v>60000</v>
      </c>
      <c r="AI98" s="9">
        <v>62090</v>
      </c>
      <c r="AJ98" s="9">
        <v>59840</v>
      </c>
      <c r="AK98" s="9">
        <v>64050</v>
      </c>
      <c r="AL98" s="9">
        <v>65550</v>
      </c>
      <c r="AM98" s="9">
        <v>65850</v>
      </c>
      <c r="AN98" s="9">
        <v>64550</v>
      </c>
      <c r="AO98" s="9">
        <v>67970</v>
      </c>
      <c r="AP98" s="9">
        <v>69970</v>
      </c>
      <c r="AQ98" s="9">
        <v>66970</v>
      </c>
      <c r="AR98" s="9">
        <v>67090</v>
      </c>
      <c r="AS98" s="9">
        <v>66090</v>
      </c>
      <c r="AT98" s="9">
        <v>69050</v>
      </c>
      <c r="AU98" s="9">
        <v>58840</v>
      </c>
      <c r="AV98" s="9">
        <v>58040</v>
      </c>
      <c r="AW98" s="9">
        <v>59960</v>
      </c>
      <c r="AX98" s="9">
        <v>58770</v>
      </c>
    </row>
    <row r="99" spans="1:50">
      <c r="A99" s="12" t="s">
        <v>218</v>
      </c>
      <c r="B99" s="12" t="s">
        <v>148</v>
      </c>
      <c r="C99" s="9">
        <v>62020</v>
      </c>
      <c r="D99" s="9">
        <v>62620</v>
      </c>
      <c r="E99" s="9">
        <v>64120</v>
      </c>
      <c r="F99" s="9">
        <v>65320</v>
      </c>
      <c r="G99" s="9">
        <v>65620</v>
      </c>
      <c r="H99" s="9">
        <v>63420</v>
      </c>
      <c r="I99" s="9">
        <v>62020</v>
      </c>
      <c r="J99" s="9">
        <v>64820</v>
      </c>
      <c r="K99" s="9">
        <v>62690</v>
      </c>
      <c r="L99" s="9">
        <v>64620</v>
      </c>
      <c r="M99" s="9">
        <v>62520</v>
      </c>
      <c r="N99" s="9">
        <v>66820</v>
      </c>
      <c r="O99" s="9">
        <v>68320</v>
      </c>
      <c r="P99" s="9">
        <v>68620</v>
      </c>
      <c r="Q99" s="9">
        <v>67320</v>
      </c>
      <c r="R99" s="9">
        <v>70820</v>
      </c>
      <c r="S99" s="9">
        <v>72820</v>
      </c>
      <c r="T99" s="9">
        <v>69820</v>
      </c>
      <c r="U99" s="9">
        <v>69920</v>
      </c>
      <c r="V99" s="9">
        <v>68920</v>
      </c>
      <c r="W99" s="9">
        <v>71920</v>
      </c>
      <c r="X99" s="9">
        <v>61520</v>
      </c>
      <c r="Y99" s="9">
        <v>60720</v>
      </c>
      <c r="Z99" s="9">
        <v>60810</v>
      </c>
      <c r="AA99" s="9">
        <v>61410</v>
      </c>
      <c r="AB99" s="9">
        <v>62860</v>
      </c>
      <c r="AC99" s="9">
        <v>64040</v>
      </c>
      <c r="AD99" s="9">
        <v>64350</v>
      </c>
      <c r="AE99" s="9">
        <v>62180</v>
      </c>
      <c r="AF99" s="9">
        <v>60810</v>
      </c>
      <c r="AG99" s="9">
        <v>63550</v>
      </c>
      <c r="AH99" s="9">
        <v>61460</v>
      </c>
      <c r="AI99" s="9">
        <v>63350</v>
      </c>
      <c r="AJ99" s="9">
        <v>61310</v>
      </c>
      <c r="AK99" s="9">
        <v>65510</v>
      </c>
      <c r="AL99" s="9">
        <v>67010</v>
      </c>
      <c r="AM99" s="9">
        <v>67310</v>
      </c>
      <c r="AN99" s="9">
        <v>66010</v>
      </c>
      <c r="AO99" s="9">
        <v>69430</v>
      </c>
      <c r="AP99" s="9">
        <v>71430</v>
      </c>
      <c r="AQ99" s="9">
        <v>68430</v>
      </c>
      <c r="AR99" s="9">
        <v>68550</v>
      </c>
      <c r="AS99" s="9">
        <v>67550</v>
      </c>
      <c r="AT99" s="9">
        <v>70510</v>
      </c>
      <c r="AU99" s="9">
        <v>60310</v>
      </c>
      <c r="AV99" s="9">
        <v>59510</v>
      </c>
      <c r="AW99" s="9">
        <v>61450</v>
      </c>
      <c r="AX99" s="9">
        <v>60240</v>
      </c>
    </row>
    <row r="100" spans="1:50">
      <c r="A100" s="12" t="s">
        <v>219</v>
      </c>
      <c r="B100" s="12" t="s">
        <v>120</v>
      </c>
      <c r="C100" s="9">
        <v>60320</v>
      </c>
      <c r="D100" s="9">
        <v>60920</v>
      </c>
      <c r="E100" s="9">
        <v>62420</v>
      </c>
      <c r="F100" s="9">
        <v>63620</v>
      </c>
      <c r="G100" s="9">
        <v>63920</v>
      </c>
      <c r="H100" s="9">
        <v>61720</v>
      </c>
      <c r="I100" s="9">
        <v>60320</v>
      </c>
      <c r="J100" s="9">
        <v>63120</v>
      </c>
      <c r="K100" s="9">
        <v>60990</v>
      </c>
      <c r="L100" s="9">
        <v>62920</v>
      </c>
      <c r="M100" s="9">
        <v>60820</v>
      </c>
      <c r="N100" s="9">
        <v>65120</v>
      </c>
      <c r="O100" s="9">
        <v>66620</v>
      </c>
      <c r="P100" s="9">
        <v>66920</v>
      </c>
      <c r="Q100" s="9">
        <v>65620</v>
      </c>
      <c r="R100" s="9">
        <v>69120</v>
      </c>
      <c r="S100" s="9">
        <v>71120</v>
      </c>
      <c r="T100" s="9">
        <v>68120</v>
      </c>
      <c r="U100" s="9">
        <v>68220</v>
      </c>
      <c r="V100" s="9">
        <v>67220</v>
      </c>
      <c r="W100" s="9">
        <v>70220</v>
      </c>
      <c r="X100" s="9">
        <v>59820</v>
      </c>
      <c r="Y100" s="9">
        <v>59020</v>
      </c>
      <c r="Z100" s="9">
        <v>59140</v>
      </c>
      <c r="AA100" s="9">
        <v>59740</v>
      </c>
      <c r="AB100" s="9">
        <v>61200</v>
      </c>
      <c r="AC100" s="9">
        <v>62370</v>
      </c>
      <c r="AD100" s="9">
        <v>62690</v>
      </c>
      <c r="AE100" s="9">
        <v>60510</v>
      </c>
      <c r="AF100" s="9">
        <v>59140</v>
      </c>
      <c r="AG100" s="9">
        <v>61880</v>
      </c>
      <c r="AH100" s="9">
        <v>59800</v>
      </c>
      <c r="AI100" s="9">
        <v>61690</v>
      </c>
      <c r="AJ100" s="9">
        <v>59640</v>
      </c>
      <c r="AK100" s="9">
        <v>63840</v>
      </c>
      <c r="AL100" s="9">
        <v>65340</v>
      </c>
      <c r="AM100" s="9">
        <v>65640</v>
      </c>
      <c r="AN100" s="9">
        <v>64340</v>
      </c>
      <c r="AO100" s="9">
        <v>67770</v>
      </c>
      <c r="AP100" s="9">
        <v>69770</v>
      </c>
      <c r="AQ100" s="9">
        <v>66770</v>
      </c>
      <c r="AR100" s="9">
        <v>66880</v>
      </c>
      <c r="AS100" s="9">
        <v>65880</v>
      </c>
      <c r="AT100" s="9">
        <v>68840</v>
      </c>
      <c r="AU100" s="9">
        <v>58640</v>
      </c>
      <c r="AV100" s="9">
        <v>57840</v>
      </c>
      <c r="AW100" s="9">
        <v>59750</v>
      </c>
      <c r="AX100" s="9">
        <v>58570</v>
      </c>
    </row>
    <row r="101" spans="1:50">
      <c r="A101" s="12" t="s">
        <v>220</v>
      </c>
      <c r="B101" s="12" t="s">
        <v>213</v>
      </c>
      <c r="C101" s="9">
        <v>59530</v>
      </c>
      <c r="D101" s="9">
        <v>60130</v>
      </c>
      <c r="E101" s="9">
        <v>61630</v>
      </c>
      <c r="F101" s="9">
        <v>62830</v>
      </c>
      <c r="G101" s="9">
        <v>63130</v>
      </c>
      <c r="H101" s="9">
        <v>60930</v>
      </c>
      <c r="I101" s="9">
        <v>59530</v>
      </c>
      <c r="J101" s="9">
        <v>62330</v>
      </c>
      <c r="K101" s="9">
        <v>60200</v>
      </c>
      <c r="L101" s="9">
        <v>62130</v>
      </c>
      <c r="M101" s="9">
        <v>60030</v>
      </c>
      <c r="N101" s="9">
        <v>64330</v>
      </c>
      <c r="O101" s="9">
        <v>65830</v>
      </c>
      <c r="P101" s="9">
        <v>66130</v>
      </c>
      <c r="Q101" s="9">
        <v>64830</v>
      </c>
      <c r="R101" s="9">
        <v>68330</v>
      </c>
      <c r="S101" s="9">
        <v>70330</v>
      </c>
      <c r="T101" s="9">
        <v>67330</v>
      </c>
      <c r="U101" s="9">
        <v>67430</v>
      </c>
      <c r="V101" s="9">
        <v>66430</v>
      </c>
      <c r="W101" s="9">
        <v>69430</v>
      </c>
      <c r="X101" s="9">
        <v>59030</v>
      </c>
      <c r="Y101" s="9">
        <v>58230</v>
      </c>
      <c r="Z101" s="9">
        <v>58360</v>
      </c>
      <c r="AA101" s="9">
        <v>58960</v>
      </c>
      <c r="AB101" s="9">
        <v>60420</v>
      </c>
      <c r="AC101" s="9">
        <v>61600</v>
      </c>
      <c r="AD101" s="9">
        <v>61910</v>
      </c>
      <c r="AE101" s="9">
        <v>59740</v>
      </c>
      <c r="AF101" s="9">
        <v>58360</v>
      </c>
      <c r="AG101" s="9">
        <v>61110</v>
      </c>
      <c r="AH101" s="9">
        <v>59020</v>
      </c>
      <c r="AI101" s="9">
        <v>60910</v>
      </c>
      <c r="AJ101" s="9">
        <v>58860</v>
      </c>
      <c r="AK101" s="9">
        <v>63070</v>
      </c>
      <c r="AL101" s="9">
        <v>64570</v>
      </c>
      <c r="AM101" s="9">
        <v>64870</v>
      </c>
      <c r="AN101" s="9">
        <v>63570</v>
      </c>
      <c r="AO101" s="9">
        <v>66990</v>
      </c>
      <c r="AP101" s="9">
        <v>68990</v>
      </c>
      <c r="AQ101" s="9">
        <v>65990</v>
      </c>
      <c r="AR101" s="9">
        <v>66110</v>
      </c>
      <c r="AS101" s="9">
        <v>65110</v>
      </c>
      <c r="AT101" s="9">
        <v>68070</v>
      </c>
      <c r="AU101" s="9">
        <v>57860</v>
      </c>
      <c r="AV101" s="9">
        <v>57060</v>
      </c>
      <c r="AW101" s="9">
        <v>58960</v>
      </c>
      <c r="AX101" s="9">
        <v>57790</v>
      </c>
    </row>
    <row r="102" spans="1:50">
      <c r="A102" s="12" t="s">
        <v>221</v>
      </c>
      <c r="B102" s="12" t="s">
        <v>115</v>
      </c>
      <c r="C102" s="9">
        <v>60870</v>
      </c>
      <c r="D102" s="9">
        <v>61470</v>
      </c>
      <c r="E102" s="9">
        <v>62970</v>
      </c>
      <c r="F102" s="9">
        <v>64170</v>
      </c>
      <c r="G102" s="9">
        <v>64470</v>
      </c>
      <c r="H102" s="9">
        <v>62270</v>
      </c>
      <c r="I102" s="9">
        <v>60870</v>
      </c>
      <c r="J102" s="9">
        <v>63670</v>
      </c>
      <c r="K102" s="9">
        <v>61540</v>
      </c>
      <c r="L102" s="9">
        <v>63470</v>
      </c>
      <c r="M102" s="9">
        <v>61370</v>
      </c>
      <c r="N102" s="9">
        <v>65670</v>
      </c>
      <c r="O102" s="9">
        <v>67170</v>
      </c>
      <c r="P102" s="9">
        <v>67470</v>
      </c>
      <c r="Q102" s="9">
        <v>66170</v>
      </c>
      <c r="R102" s="9">
        <v>69670</v>
      </c>
      <c r="S102" s="9">
        <v>71670</v>
      </c>
      <c r="T102" s="9">
        <v>68670</v>
      </c>
      <c r="U102" s="9">
        <v>68770</v>
      </c>
      <c r="V102" s="9">
        <v>67770</v>
      </c>
      <c r="W102" s="9">
        <v>70770</v>
      </c>
      <c r="X102" s="9">
        <v>60370</v>
      </c>
      <c r="Y102" s="9">
        <v>59570</v>
      </c>
      <c r="Z102" s="9">
        <v>59680</v>
      </c>
      <c r="AA102" s="9">
        <v>60280</v>
      </c>
      <c r="AB102" s="9">
        <v>61740</v>
      </c>
      <c r="AC102" s="9">
        <v>62910</v>
      </c>
      <c r="AD102" s="9">
        <v>63230</v>
      </c>
      <c r="AE102" s="9">
        <v>61050</v>
      </c>
      <c r="AF102" s="9">
        <v>59680</v>
      </c>
      <c r="AG102" s="9">
        <v>62420</v>
      </c>
      <c r="AH102" s="9">
        <v>60330</v>
      </c>
      <c r="AI102" s="9">
        <v>62230</v>
      </c>
      <c r="AJ102" s="9">
        <v>60180</v>
      </c>
      <c r="AK102" s="9">
        <v>64380</v>
      </c>
      <c r="AL102" s="9">
        <v>65880</v>
      </c>
      <c r="AM102" s="9">
        <v>66180</v>
      </c>
      <c r="AN102" s="9">
        <v>64880</v>
      </c>
      <c r="AO102" s="9">
        <v>68310</v>
      </c>
      <c r="AP102" s="9">
        <v>70310</v>
      </c>
      <c r="AQ102" s="9">
        <v>67310</v>
      </c>
      <c r="AR102" s="9">
        <v>67420</v>
      </c>
      <c r="AS102" s="9">
        <v>66420</v>
      </c>
      <c r="AT102" s="9">
        <v>69380</v>
      </c>
      <c r="AU102" s="9">
        <v>59180</v>
      </c>
      <c r="AV102" s="9">
        <v>58380</v>
      </c>
      <c r="AW102" s="9">
        <v>60300</v>
      </c>
      <c r="AX102" s="9">
        <v>59110</v>
      </c>
    </row>
    <row r="103" spans="1:50">
      <c r="A103" s="16" t="s">
        <v>458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50">
      <c r="A104" s="16" t="s">
        <v>459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</sheetData>
  <mergeCells count="4">
    <mergeCell ref="C10:X10"/>
    <mergeCell ref="Z10:AU10"/>
    <mergeCell ref="A6:X6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18TH FEB. 16 HZ.</vt:lpstr>
      <vt:lpstr>EX-HZ FACTORY &amp; EX DEPOT PRICE </vt:lpstr>
      <vt:lpstr>TRD LOCATIONAL HZ EX-WRKS</vt:lpstr>
      <vt:lpstr>DEEMED EXPORT EX WORKS HZ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jigar_p</dc:creator>
  <cp:lastModifiedBy>jigar_p</cp:lastModifiedBy>
  <dcterms:created xsi:type="dcterms:W3CDTF">2015-09-01T09:08:19Z</dcterms:created>
  <dcterms:modified xsi:type="dcterms:W3CDTF">2016-02-18T09:12:15Z</dcterms:modified>
</cp:coreProperties>
</file>